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Отчет" sheetId="1" r:id="rId1"/>
    <sheet name="Приложение 1" sheetId="2" r:id="rId2"/>
    <sheet name="Приложение 2" sheetId="3" r:id="rId3"/>
  </sheets>
  <definedNames>
    <definedName name="_xlnm.Print_Area" localSheetId="0">'Отчет'!$A$3:$AS$151</definedName>
    <definedName name="_xlnm.Print_Area" localSheetId="1">'Приложение 1'!$A$1:$E$65</definedName>
    <definedName name="_xlnm.Print_Area" localSheetId="2">'Приложение 2'!$A$1:$G$21</definedName>
  </definedNames>
  <calcPr fullCalcOnLoad="1" refMode="R1C1"/>
</workbook>
</file>

<file path=xl/comments1.xml><?xml version="1.0" encoding="utf-8"?>
<comments xmlns="http://schemas.openxmlformats.org/spreadsheetml/2006/main">
  <authors>
    <author>bondar</author>
    <author>sbondar</author>
  </authors>
  <commentList>
    <comment ref="AK3" authorId="0">
      <text>
        <r>
          <rPr>
            <sz val="11"/>
            <rFont val="Times New Roman"/>
            <family val="1"/>
          </rPr>
          <t>При заполнении отчета необходимо вводить данные 
в ячейки с голубой заливкой.</t>
        </r>
      </text>
    </comment>
    <comment ref="Q42" authorId="0">
      <text>
        <r>
          <rPr>
            <sz val="10.5"/>
            <rFont val="Times New Roman"/>
            <family val="1"/>
          </rPr>
          <t xml:space="preserve">  В графе 1 таблицы 1 отражается количество загрязняющих веществ, выброшенных в атмосферный воздух от всех организованных и неорганизованных стационарных источников выбросов, минуя газоочистные установки, и неуловленных загрязняющих веществ, которые прошли через газоочистные установки, не предназначенные для их улавливания (обезвреживания).
  Данные в графах 1 и 2 таблицы 1 отражаются на основании данных ПОД-1, ПОД-2, акта инвентаризации выбросов загрязняющих веществ в атмосферный воздух.</t>
        </r>
      </text>
    </comment>
    <comment ref="T42" authorId="0">
      <text>
        <r>
          <rPr>
            <sz val="10.5"/>
            <rFont val="Times New Roman"/>
            <family val="1"/>
          </rPr>
          <t xml:space="preserve">  В графе 2 таблицы 1 отражается количество загрязняющих веществ, выброшенных в атмосферный воздух от организованных стационарных источников выбросов, но не подвергшихся при этом предварительной очистке, включая неуловленные загрязняющие вещества, которые прошли через газоочистные установки, не предназначенные для их улавливания (обезвреживания).
  Данные в графах 1 и 2 таблицы 1 отражаются на основании данных ПОД-1, ПОД-2, акта инвентаризации выбросов загрязняющих веществ в атмосферный воздух.</t>
        </r>
      </text>
    </comment>
    <comment ref="X42" authorId="0">
      <text>
        <r>
          <rPr>
            <sz val="10.5"/>
            <rFont val="Times New Roman"/>
            <family val="1"/>
          </rPr>
          <t xml:space="preserve">  В графе 3 таблицы 1 отражается количество загрязняющих веществ, поступивших и подвергшихся очистке на имеющихся в организации газоочистных установках (независимо от фактического времени работы этих установок).
  Данные в графах 3 и 4 таблицы 1 отражаются на основании данных ПОД-3.</t>
        </r>
      </text>
    </comment>
    <comment ref="AA42" authorId="0">
      <text>
        <r>
          <rPr>
            <sz val="10.5"/>
            <rFont val="Times New Roman"/>
            <family val="1"/>
          </rPr>
          <t xml:space="preserve">  В графе 4 таблицы 1 отражается количество загрязняющих веществ, уловленных и обезвреженных на газоочистных установках.
  Данные в графах 3 и 4 таблицы 1 отражаются на основании данных ПОД-3.</t>
        </r>
      </text>
    </comment>
    <comment ref="AD42" authorId="0">
      <text>
        <r>
          <rPr>
            <sz val="10.5"/>
            <rFont val="Times New Roman"/>
            <family val="1"/>
          </rPr>
          <t>В графе 5 таблицы 1 отражается количество уловленных загрязняющих веществ, возвращенных в производство и использованных для выпуска продукции или реализованных другим организациям и населению.</t>
        </r>
      </text>
    </comment>
    <comment ref="AG42" authorId="0">
      <text>
        <r>
          <rPr>
            <sz val="10.5"/>
            <rFont val="Times New Roman"/>
            <family val="1"/>
          </rPr>
          <t xml:space="preserve">  В графе 6 таблицы 1 отражается суммарное количество загрязняющих веществ, выброшенных в атмосферный воздух как после очистки, так и без очистки.
  Данные графы 6 таблицы 1 должны быть равны сумме данных граф 1 и 3 минус данные графы 4 таблицы 1, а также должны быть равны сумме данных граф 7-9 данной таблицы.
  При отсутствии в организации газоочистных установок 
в графах с 3 по 5 таблицы 1 проставляется ноль, при этом данные в графе 1 должны быть равны данным в графе 6.</t>
        </r>
      </text>
    </comment>
    <comment ref="AK42" authorId="0">
      <text>
        <r>
          <rPr>
            <sz val="10.5"/>
            <rFont val="Times New Roman"/>
            <family val="1"/>
          </rPr>
          <t>В графе 7 таблицы 1 отражается количество загрязняющих веществ, выброшенных в атмосферный воздух при использовании топлива, веществ (их смесей), отходов для выработки тепловой и (или) электрической энергии, включая энергию, используемую для производственных и других нужд организации.</t>
        </r>
      </text>
    </comment>
    <comment ref="AQ42" authorId="0">
      <text>
        <r>
          <rPr>
            <sz val="10.5"/>
            <rFont val="Times New Roman"/>
            <family val="1"/>
          </rPr>
          <t>В графе 9 таблицы 1 отражается количество загрязняющих веществ, выброшенных в атмосферный воздух от технологических и других процессов, в том числе при использовании топлива (исключая использование веществ (их смесей), отходов), не связанных с выработкой тепловой и (или) электрической энергии.</t>
        </r>
      </text>
    </comment>
    <comment ref="N45" authorId="0">
      <text>
        <r>
          <rPr>
            <sz val="10.5"/>
            <rFont val="Times New Roman"/>
            <family val="1"/>
          </rPr>
          <t>По строке 104 таблицы 1 отражается суммарное количество выбросов загрязняющих веществ в твердом агрегатном состоянии согласно приложению Б «Перечень загрязняющих веществ по группам в порядке возрастания кодов» к государственному стандарту Республики Беларусь СТБ 17.08.02-01-2009 «Охрана окружающей среды и природопользование. Атмосферный воздух. Вещества, загрязняющие атмосферный воздух. Коды и перечень», утвержденному постановлением Государственного комитета по стандартизации Республики Беларусь от 21 января 2009 г. № 3 «Об утверждении, введении в действие, изменении и отмене технических нормативных правовых актов в области технического нормирования и стандартизации» (далее - СТБ 17.08.02-01-2009).</t>
        </r>
      </text>
    </comment>
    <comment ref="N50" authorId="0">
      <text>
        <r>
          <rPr>
            <sz val="10.5"/>
            <rFont val="Times New Roman"/>
            <family val="1"/>
          </rPr>
          <t>По строке 119 таблицы 1 отражаются данные о выбросах метана и минеральных масел (нефтяное, веретенное, машинное, цилиндровое и другие).</t>
        </r>
      </text>
    </comment>
    <comment ref="N51" authorId="0">
      <text>
        <r>
          <rPr>
            <sz val="10.5"/>
            <rFont val="Times New Roman"/>
            <family val="1"/>
          </rPr>
          <t>По строке 122 таблицы 1 отражается суммарное количество выбросов неметановых летучих органических соединений согласно приложению Г «Перечень летучих органических соединений (ЛОС) по группам» к СТБ 17.08.02-01-2009, включая выбросы бенз(а)пирена, углеводородов непредельных алифатического ряда, углеводородов алициклических, углеводородов ароматических и исключая выбросы метана и минеральных масел (нефтяное, веретенное, машинное, цилиндровое и другие).</t>
        </r>
      </text>
    </comment>
    <comment ref="N52" authorId="0">
      <text>
        <r>
          <rPr>
            <sz val="10.5"/>
            <rFont val="Times New Roman"/>
            <family val="1"/>
          </rPr>
          <t>По строке 125 таблицы 1 отражаются данные о выбросах загрязняющих веществ, не указанных по строкам 104, 107, 110, 113, 116, 119 и 122 (например, неметаллов и их соединений, таких как оксиды (за исключением серы диоксида, углерода оксида, азота диоксида, азота оксида), гидриды (включая аммиак, сероводород, фтористый и хлористый водород), неорганические кислоты, эфиры, альдегиды и другие).</t>
        </r>
      </text>
    </comment>
    <comment ref="U68" authorId="0">
      <text>
        <r>
          <rPr>
            <sz val="10.5"/>
            <rFont val="Times New Roman"/>
            <family val="1"/>
          </rPr>
          <t xml:space="preserve">  В разделе II отражаются данные о выбросах загрязняющих веществ в соответствии с перечнем загрязняющих веществ согласно приложению 1.
  Не приводятся в разделе II данные об укрупненных группировках загрязняющих веществ по классам опасности по кодам 10000, 20000, 30000, 40000, 90000.</t>
        </r>
      </text>
    </comment>
    <comment ref="P105" authorId="0">
      <text>
        <r>
          <rPr>
            <sz val="10.5"/>
            <rFont val="Times New Roman"/>
            <family val="1"/>
          </rPr>
          <t>По строке 401 отражается количество стационарных источников выбросов загрязняющих веществ (включая неорганизованные) на конец отчетного года, за исключением законсервированных и ликвидированных.</t>
        </r>
      </text>
    </comment>
    <comment ref="P106" authorId="0">
      <text>
        <r>
          <rPr>
            <sz val="10.5"/>
            <rFont val="Times New Roman"/>
            <family val="1"/>
          </rPr>
          <t>По строке 402 отражается количество имеющихся газоочистных установок на конец отчетного года, включая не работавшие в течение отчетного года и исключая законсервированные. В данной строке не отражается количество аппаратов очистки газа, так как такие аппараты являются элементами газоочистных установок.</t>
        </r>
      </text>
    </comment>
    <comment ref="Z113" authorId="0">
      <text>
        <r>
          <rPr>
            <sz val="10.5"/>
            <rFont val="Times New Roman"/>
            <family val="1"/>
          </rPr>
          <t xml:space="preserve">  В графе 1 отражается количество израсходованного (сожженного) соответствующего вида топлива, вещества (их смесей), отходов для выработки тепловой и электрической энергии, включая энергию, используемую для производственных и других нужд организации.
  В графе 1 не отражается количество израсходованного (сожженного, использованного) соответствующего вида топлива, вещества (их смесей), отходов, применяемых для технологических и других процессов, не связанных с выработкой тепловой и (или) электрической энергии.
  Для перевода количества израсходованного котельно-печного топлива из натуральных единиц измерения в тонны условного топлива необходимо руководствоваться Указаниями по заполнению в формах государственной статистической отчетности по статистике топливно-энергетического комплекса показателя о расходе топлива в условных единицах измерения, утвержденными постановлением Национального статистического комитета Республики Беларусь от 29 июля 2009 г. № 105 (Национальный реестр правовых актов Республики Беларусь, 2009 г.,
№ 211, 7/1039).</t>
        </r>
      </text>
    </comment>
    <comment ref="AH113" authorId="0">
      <text>
        <r>
          <rPr>
            <sz val="10.5"/>
            <rFont val="Times New Roman"/>
            <family val="1"/>
          </rPr>
          <t>Данные графы 2 рассчитываются в соответствии с требованиями технического кодекса установившейся практики ТКП 17.09-01-2011 (02120) «Охрана окружающей среды и природопользование. Климат. Выбросы и поглощение парниковых газов. Правила расчета выбросов за счет внедрения мероприятий по энергосбережению, возобновляемых источников энергии», утвержденного постановлением Министерства природных ресурсов и охраны окружающей среды Республики Беларусь от 5 сентября 2011 г. № 13-Т «Об утверждении и введении в действие технических нормативных правовых актов и внесении изменения в технический нормативный правовой акт».</t>
        </r>
      </text>
    </comment>
    <comment ref="O115" authorId="0">
      <text>
        <r>
          <rPr>
            <sz val="10.5"/>
            <rFont val="Times New Roman"/>
            <family val="1"/>
          </rPr>
          <t>По строкам с 502 по 507 в графе 1 отражается фактический объем израсходованного (сожженного) соответствующего вида топлива в натуральном выражении (по строке 502 - включая сжигание попутного природного газа).</t>
        </r>
      </text>
    </comment>
    <comment ref="U128" authorId="0">
      <text>
        <r>
          <rPr>
            <sz val="10.5"/>
            <rFont val="Times New Roman"/>
            <family val="1"/>
          </rPr>
          <t xml:space="preserve">  В разделе V отражаются данные о выполнении в отчетном году мероприятий по сокращению выбросов загрязняющих веществ в атмосферный воздух, осуществляемых за счет всех источников финансирования в отчетном году, со сроками их завершения как в отчетном году, так и в последующие годы.
  Данные о мероприятиях отражаются в разделе независимо от уровня их фактического выполнения.</t>
        </r>
      </text>
    </comment>
    <comment ref="A134" authorId="0">
      <text>
        <r>
          <rPr>
            <sz val="10.5"/>
            <rFont val="Times New Roman"/>
            <family val="1"/>
          </rPr>
          <t xml:space="preserve">В графах А и Б указываются соответственно наименование и код группы мероприятий по сокращению выбросов загрязняющих веществ в атмосферный воздух в соответствии перечнем согласно приложению 2.
</t>
        </r>
      </text>
    </comment>
    <comment ref="AH134" authorId="0">
      <text>
        <r>
          <rPr>
            <sz val="10.5"/>
            <rFont val="Times New Roman"/>
            <family val="1"/>
          </rPr>
          <t>В графах 3 и 4 отражаются соответственно планируемые (расчетные) и фактические данные о сокращении объемов выбросов загрязняющих веществ в атмосферный воздух при осуществлении мероприятий по сокращению выбросов загрязняющих веществ в атмосферный воздух в отчетном году.</t>
        </r>
      </text>
    </comment>
    <comment ref="AU43" authorId="0">
      <text>
        <r>
          <rPr>
            <sz val="11"/>
            <rFont val="Times New Roman"/>
            <family val="1"/>
          </rPr>
          <t xml:space="preserve">Ячейка содержит следующее условие: 
данные графы 6 должны быть равны 
сумме данных граф 7 и 8.
Если после заполнения формы в данной ячейке появилась слово "ЛОЖЬ", значит, форма заполнена неверно и вам необходимо проверить заполнение строк 6,7,8 . 
</t>
        </r>
        <r>
          <rPr>
            <b/>
            <sz val="11"/>
            <color indexed="12"/>
            <rFont val="Times New Roman"/>
            <family val="1"/>
          </rPr>
          <t xml:space="preserve">
</t>
        </r>
        <r>
          <rPr>
            <b/>
            <i/>
            <sz val="11"/>
            <color indexed="12"/>
            <rFont val="Times New Roman"/>
            <family val="1"/>
          </rPr>
          <t>ВНИМАНИЕ: проверять правильность выполнения условия необходимо только после полного заполнения формы.</t>
        </r>
      </text>
    </comment>
    <comment ref="AG43" authorId="1">
      <text>
        <r>
          <rPr>
            <sz val="11"/>
            <rFont val="Times New Roman"/>
            <family val="1"/>
          </rPr>
          <t xml:space="preserve">Ячейка содержит следующее условие:  
количество выброшенных загрязняющих веществ в атмосферный воздух по ингредиентам (сумма данных по строкам 107, 110, 113 и 116 в графе 6 таблицы 1 раздела I и по всем заполненным строкам раздела II) должно быть равно общему количеству выброшенных загрязняющих веществ за отчетный год (данным по строке 101 в графе 6 таблицы 1 раздела I).
Если после заполнения формы в данной ячейке появилась слово "ЛОЖЬ" и ячейка окрасилась в желтый цвет, значит, форма заполнена неверно и вам необходимо проверить заполнение 
строк раздела II и строк 101, 107, 110, 113, 116 в графе 6 раздела I . 
</t>
        </r>
        <r>
          <rPr>
            <b/>
            <i/>
            <sz val="11"/>
            <color indexed="12"/>
            <rFont val="Times New Roman"/>
            <family val="1"/>
          </rPr>
          <t>ВНИМАНИЕ: проверять правильность выполнения условия необходимо только после полного заполнения формы.</t>
        </r>
      </text>
    </comment>
    <comment ref="A17" authorId="0">
      <text>
        <r>
          <rPr>
            <sz val="10.5"/>
            <rFont val="Times New Roman"/>
            <family val="1"/>
          </rPr>
          <t>Государственную статистическую отчетность по форме 1-воздух (Минприроды) «Отчет о выбросах загрязняющих веществ и диоксида углерода в атмосферный воздух от стационарных источников выбросов» (далее - отчет) представляют юридические лица (кроме субъектов малого предпринимательства), их обособленные подразделения, имеющие отдельный баланс, эксплуатирующие объекты воздействия на атмосферный воздух, имеющие стационарные источники выбросов, у которых количество загрязняющих веществ, разрешенных к выбросу в атмосферный воздух, устанавливаемое территориальными органами Министерства природных ресурсов и охраны окружающей среды Республики Беларусь в разрешении на выбросы загрязняющих веществ в атмосферный воздух или комплексном природоохранном разрешении (далее - разрешение) в отчетном году (кроме загрязняющих веществ 1 класса опасности), составляет 25 тонн и более в год и (или) загрязняющих веществ 1 класса опасности составляет 1 кг и более в год (далее - организации).</t>
        </r>
      </text>
    </comment>
    <comment ref="A18" authorId="0">
      <text>
        <r>
          <rPr>
            <sz val="10.5"/>
            <rFont val="Times New Roman"/>
            <family val="1"/>
          </rPr>
          <t xml:space="preserve">  Организации составляют отчет, включая данные по входящим в их структуру подразделениям, не имеющим отдельного баланса и расположенным на одной с ними территории (район области, город областного подчинения, г. Минск).
  Организации,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 Минск), эксплуатирующие объекты воздействия на атмосферный воздух, имеющие стационарные источники выбросов, составляют отдельный отчет по всем структурным подразделениям, не имеющим отдельного баланса, находящимся в пределах одной территории, независимо от количества загрязняющих веществ, устанавливаемого для каждого из этих структурных подразделений в разрешениях,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 Минск).</t>
        </r>
      </text>
    </comment>
    <comment ref="AK59" authorId="0">
      <text>
        <r>
          <rPr>
            <sz val="10.5"/>
            <rFont val="Times New Roman"/>
            <family val="1"/>
          </rPr>
          <t>По строке 128 таблицы 2 отражается суммарное количество загрязняющих веществ, разрешенных к выбросу в атмосферный воздух в отчетном году объектом воздействия на атмосферный воздух, имеющим стационарные источники выбросов, установленное территориальными органами Министерства природных ресурсов и охраны окружающей среды Республики Беларусь в приложении 2 к разрешению.</t>
        </r>
      </text>
    </comment>
    <comment ref="L12" authorId="0">
      <text>
        <r>
          <rPr>
            <sz val="10.5"/>
            <rFont val="Times New Roman"/>
            <family val="1"/>
          </rPr>
          <t xml:space="preserve">  В отчете отражаются данные о загрязняющих веществах (за исключением микроорганизмов и микроорганизмов-продуцентов), отходящих от организованных и неорганизованных стационарных источников выбросов загрязняющих веществ в атмосферный воздух, независимо от того, уплачивается или нет по ним экологический налог и независимо от количества загрязняющих веществ, устанавливаемого в разрешениях (кроме данных по строке 128 таблицы 2 раздела I). В объем выбросов загрязняющих веществ также включаются выбросы загрязняющих веществ от источников выбросов, по которым не устанавливаются нормативы допустимых выбросов загрязняющих веществ в атмосферный воздух в соответствии с постановлением Министерства природных ресурсов и охраны окружающей среды Республики Беларусь от 29 мая 2009 г. № 31 «Об утверждении перечня загрязняющих веществ, категорий объектов воздействия на атмосферный воздух, для которых устанавливаются нормативы допустимых выбросов загрязняющих веществ в атмосферный воздух, и перечня объектов воздействия на атмосферный воздух, источников выбросов, для которых не устанавливаются нормативы допустимых выбросов загрязняющих веществ в атмосферный воздух, и признании утратившим силу постановления Министерства природных ресурсов и охраны окружающей среды Республики Беларусь от 28 февраля 2005 г. № 10» (Национальный реестр правовых актов Республики Беларусь, 2009 г., № 162, 8/21121).
  К организованным стационарным источникам выбросов относятся источники выбросов, оборудованные устройствами, посредством которых производится локализация поступления загрязняющих веществ в атмосферный воздух от источников выделения загрязняющих веществ (трубы; выхлопные патрубки вентиляторов; вентиляционные шахты; аэрационные фонари; дефлекторы; резервуары для хранения нефти, нефтепродуктов и других технических смесей, содержащих летучие компоненты, и другие).
  К неорганизованным стационарным источникам выбросов относятся источники выбросов, не оборудованные устройствами, посредством которых производится локализация поступления загрязняющих веществ в атмосферный воздух от источников выделения загрязняющих веществ (погрузочно-разгрузочные работы; эксплуатация сооружений очистки сточных вод; открытое хранение сырья, материалов и отходов (пруды-отстойники и накопители; нефтеловушки; шлако- и хвостохранилища и другие); негерметичность (неплотность) технологического оборудования, газоотводов; оборудование, расположенное на открытом воздухе (передвижные сварочные посты, окраска) и другие).</t>
        </r>
      </text>
    </comment>
    <comment ref="AN42" authorId="0">
      <text>
        <r>
          <rPr>
            <sz val="10.5"/>
            <rFont val="Times New Roman"/>
            <family val="1"/>
          </rPr>
          <t>В графе 8 таблицы 1 отражается количество загрязняющих веществ, выброшенных в атмосферный воздух от процессов использования и обезвреживания отходов, веществ (их смесей) (огневое обезвреживание, пиролиз, термолиз, сжигание), не связанных с выработкой тепловой и (или) электрической энергии.</t>
        </r>
      </text>
    </comment>
    <comment ref="AK61" authorId="0">
      <text>
        <r>
          <rPr>
            <sz val="10.5"/>
            <rFont val="Times New Roman"/>
            <family val="1"/>
          </rPr>
          <t>По строкам 130-135 таблицы 2 отражается суммарное количество израсходованных сырья или материалов при нанесении и сушке лакокрасочных покрытий (красок, эмалей, лаков, растворителей, разбавителей, мастик, герметиков, шпатлевок) по данным бухгалтерского учета и содержащих определенный процент летучих органических соединений, исключая сырье или материалы, хранящиеся на объекте воздействия на атмосферный воздух, имеющем стационарные источники выбросов, и (или) израсходованные на работу мобильных источников выбросов.</t>
        </r>
      </text>
    </comment>
    <comment ref="A73" authorId="0">
      <text>
        <r>
          <rPr>
            <sz val="10.5"/>
            <rFont val="Times New Roman"/>
            <family val="1"/>
          </rPr>
          <t>В графах А и Б указываются соответственно наименование и код загрязняющего вещества (далее - код) согласно приложению 1.</t>
        </r>
      </text>
    </comment>
    <comment ref="O122" authorId="0">
      <text>
        <r>
          <rPr>
            <sz val="10.5"/>
            <rFont val="Times New Roman"/>
            <family val="1"/>
          </rPr>
          <t>По строке 508 в графе 1 отражаются данные о расходе отходов лесозаготовок и деревообработки, отходов сельскохозяйственной деятельности и прочих видов природного топлива. Их количество пересчитывается в условное топливо и отражается в тоннах условного топлива.</t>
        </r>
      </text>
    </comment>
    <comment ref="O123" authorId="0">
      <text>
        <r>
          <rPr>
            <sz val="10.5"/>
            <rFont val="Times New Roman"/>
            <family val="1"/>
          </rPr>
          <t>По строке 509 в графе 1 отражаются данные о расходе прочих видов топлива, веществ (их смесей), отходов, не перечисленных по строкам с 502 по 508. Их количество пересчитывается в условное топливо и отражается в тоннах условного топлива.</t>
        </r>
      </text>
    </comment>
  </commentList>
</comments>
</file>

<file path=xl/sharedStrings.xml><?xml version="1.0" encoding="utf-8"?>
<sst xmlns="http://schemas.openxmlformats.org/spreadsheetml/2006/main" count="265" uniqueCount="222">
  <si>
    <t>ГОСУДАРСТВЕННАЯ СТАТИСТИЧЕСКАЯ ОТЧЕТНОСТЬ</t>
  </si>
  <si>
    <t xml:space="preserve">Полное наименование юридического лица </t>
  </si>
  <si>
    <t xml:space="preserve">Почтовый адрес (фактический) </t>
  </si>
  <si>
    <t>Учетный номер плательщика (УНП)</t>
  </si>
  <si>
    <t>за 20</t>
  </si>
  <si>
    <t>Годовая</t>
  </si>
  <si>
    <t xml:space="preserve">Полное наименование обособленного подразделения юридического лица </t>
  </si>
  <si>
    <t>РАЗДЕЛ I</t>
  </si>
  <si>
    <t>ВЫБРОСЫ ЗАГРЯЗНЯЮЩИХ ВЕЩЕСТВ В АТМОСФЕРНЫЙ ВОЗДУХ, ИХ ОЧИСТКА И ИСПОЛЬЗОВАНИЕ</t>
  </si>
  <si>
    <t>(тонн, с тремя знаками после запятой)</t>
  </si>
  <si>
    <t>Наименование загрязняющего вещества</t>
  </si>
  <si>
    <t>В том числе</t>
  </si>
  <si>
    <t>всего</t>
  </si>
  <si>
    <t>А</t>
  </si>
  <si>
    <t>Б</t>
  </si>
  <si>
    <t>1</t>
  </si>
  <si>
    <t>2</t>
  </si>
  <si>
    <t>3</t>
  </si>
  <si>
    <t>4</t>
  </si>
  <si>
    <t>5</t>
  </si>
  <si>
    <t>6</t>
  </si>
  <si>
    <t>7</t>
  </si>
  <si>
    <t>101</t>
  </si>
  <si>
    <t>Твердые</t>
  </si>
  <si>
    <t>104</t>
  </si>
  <si>
    <t>Сера диоксид (ангидрид сернистый, сера (IV) оксид, сернистый газ)</t>
  </si>
  <si>
    <t>107</t>
  </si>
  <si>
    <t>110</t>
  </si>
  <si>
    <t>Азот (IV) оксид (азота диоксид)</t>
  </si>
  <si>
    <t>113</t>
  </si>
  <si>
    <t>Азот (II) оксид (азота оксид)</t>
  </si>
  <si>
    <t>116</t>
  </si>
  <si>
    <t>Углеводороды (без неметановых летучих органических соединений)</t>
  </si>
  <si>
    <t>119</t>
  </si>
  <si>
    <t>Неметановые летучие органические соединения (НМЛОС)</t>
  </si>
  <si>
    <t>122</t>
  </si>
  <si>
    <t>Прочие</t>
  </si>
  <si>
    <t>125</t>
  </si>
  <si>
    <t>РАЗДЕЛ II</t>
  </si>
  <si>
    <t>ВЫБРОСЫ ЗАГРЯЗНЯЮЩИХ ВЕЩЕСТВ В АТМОСФЕРНЫЙ ВОЗДУХ ПО ИНГРЕДИЕНТАМ*</t>
  </si>
  <si>
    <t>В</t>
  </si>
  <si>
    <t>РАЗДЕЛ III</t>
  </si>
  <si>
    <t>(единиц, в целых числах)</t>
  </si>
  <si>
    <t>Наименование показателя</t>
  </si>
  <si>
    <t>Всего</t>
  </si>
  <si>
    <t>Стационарные источники выбросов</t>
  </si>
  <si>
    <t>401</t>
  </si>
  <si>
    <t>Газоочистные установки</t>
  </si>
  <si>
    <t>402</t>
  </si>
  <si>
    <t>х</t>
  </si>
  <si>
    <t>РАЗДЕЛ IV</t>
  </si>
  <si>
    <t>Наименование котельно-печного топлива</t>
  </si>
  <si>
    <t>501</t>
  </si>
  <si>
    <t>502</t>
  </si>
  <si>
    <t>тысяч кубических метров</t>
  </si>
  <si>
    <t>мазут топочный</t>
  </si>
  <si>
    <t>503</t>
  </si>
  <si>
    <t>тонн</t>
  </si>
  <si>
    <t>уголь и продукты переработки угля</t>
  </si>
  <si>
    <t>торф и брикеты топливные</t>
  </si>
  <si>
    <t>плотных кубических метров</t>
  </si>
  <si>
    <t>тонн условного топлива</t>
  </si>
  <si>
    <t>РАЗДЕЛ V</t>
  </si>
  <si>
    <t>ВЫПОЛНЕНИЕ МЕРОПРИЯТИЙ ПО СОКРАЩЕНИЮ ВЫБРОСОВ ЗАГРЯЗНЯЮЩИХ ВЕЩЕСТВ В АТМОСФЕРНЫЙ ВОЗДУХ</t>
  </si>
  <si>
    <t>Наименование группы мероприятий</t>
  </si>
  <si>
    <t>Код группы мероприятий</t>
  </si>
  <si>
    <t>планируемое</t>
  </si>
  <si>
    <t>фактически</t>
  </si>
  <si>
    <t>601</t>
  </si>
  <si>
    <t>(подпись)</t>
  </si>
  <si>
    <t>(инициалы, фамилия)</t>
  </si>
  <si>
    <t>ПЕРЕЧЕНЬ</t>
  </si>
  <si>
    <t>загрязняющих веществ</t>
  </si>
  <si>
    <t>Бенз(а)пирен</t>
  </si>
  <si>
    <t>Бензол</t>
  </si>
  <si>
    <t>Гидрохлорид (водород хлорид, соляная кислота)</t>
  </si>
  <si>
    <t>Кадмий и его соединения (в пересчете на кадмий)</t>
  </si>
  <si>
    <t>Мазутная зола теплоэлектростанций (в пересчете на ванадий)</t>
  </si>
  <si>
    <t>Медь и ее соединения (в пересчете на медь)</t>
  </si>
  <si>
    <t>Мышьяк, неорганические соединения (в пересчете на мышьяк)</t>
  </si>
  <si>
    <t>Никель и его соединения (в пересчете на никель)</t>
  </si>
  <si>
    <t>Пропан-2-он (ацетон)</t>
  </si>
  <si>
    <t>Пыль древесная</t>
  </si>
  <si>
    <t>Ртуть и ее соединения (в пересчете на ртуть)</t>
  </si>
  <si>
    <t>Свинец и его неорганические соединения (в пересчете на свинец)</t>
  </si>
  <si>
    <t>Сероводород</t>
  </si>
  <si>
    <t>Сероуглерод</t>
  </si>
  <si>
    <t>Углеводороды непредельные алифатического ряда</t>
  </si>
  <si>
    <t>Углерод черный (сажа)</t>
  </si>
  <si>
    <t>Фенол (гидроксибензол)</t>
  </si>
  <si>
    <t>Хром (VI)</t>
  </si>
  <si>
    <t>Цинк и его соединения (в пересчете на цинк)</t>
  </si>
  <si>
    <t>Строительство и ввод в действие новых газоочистных установок</t>
  </si>
  <si>
    <t>Ликвидация источников выбросов</t>
  </si>
  <si>
    <t>Перепрофилирование производства (цеха, участка) на выпуск другой продукции</t>
  </si>
  <si>
    <t>Прочие мероприятия</t>
  </si>
  <si>
    <t>Код формы 
по ОКУД</t>
  </si>
  <si>
    <t>от техно-логичес-ких и других процессов</t>
  </si>
  <si>
    <t xml:space="preserve">    **Данные заполняются с тремя знаками после запятой.</t>
  </si>
  <si>
    <t>газ горючий природный</t>
  </si>
  <si>
    <t xml:space="preserve">    *Данные заполняются с одним знаком после запятой.</t>
  </si>
  <si>
    <t xml:space="preserve">Регистрационный номер респондента 
в статистическом регистре (ОКПО)  </t>
  </si>
  <si>
    <t>Электронный адрес (www, e-mail)</t>
  </si>
  <si>
    <t>Таблица 1</t>
  </si>
  <si>
    <t>Таблица 2</t>
  </si>
  <si>
    <t>Код строки</t>
  </si>
  <si>
    <t>Таблица 3</t>
  </si>
  <si>
    <t>Загрязняющие вещества:</t>
  </si>
  <si>
    <t>Таблица 4</t>
  </si>
  <si>
    <t>Таблица 5</t>
  </si>
  <si>
    <t>Группы мероприятий:</t>
  </si>
  <si>
    <t>Селен диоксид (селен (IV) оксид) (в пересчете на селен)</t>
  </si>
  <si>
    <t>Толуол (метилбензол)</t>
  </si>
  <si>
    <t xml:space="preserve">    ОТЧЕТ</t>
  </si>
  <si>
    <t>Из них уловлено 
и обезврежено</t>
  </si>
  <si>
    <t>Всего (сумма строк 104, 107, 110, 113, 
116, 119, 122, 125)</t>
  </si>
  <si>
    <t>Справочная информация</t>
  </si>
  <si>
    <t>Код 
строки</t>
  </si>
  <si>
    <t xml:space="preserve">         в том числе:</t>
  </si>
  <si>
    <t xml:space="preserve">Код
строки, код 
группы мероприятий
</t>
  </si>
  <si>
    <t>Сокращение выбросов 
загрязняющих веществ после 
проведения мероприятий, тонн**</t>
  </si>
  <si>
    <t>(дата составления государственной 
статистической отчетности)</t>
  </si>
  <si>
    <r>
      <t>групп мероприятий по сокращению</t>
    </r>
    <r>
      <rPr>
        <b/>
        <i/>
        <sz val="11"/>
        <color indexed="18"/>
        <rFont val="Times New Roman"/>
        <family val="1"/>
      </rPr>
      <t xml:space="preserve"> </t>
    </r>
    <r>
      <rPr>
        <b/>
        <sz val="11"/>
        <color indexed="18"/>
        <rFont val="Times New Roman"/>
        <family val="1"/>
      </rPr>
      <t>выбросов загрязняющих веществ в атмосферный воздух</t>
    </r>
  </si>
  <si>
    <t>НАЛИЧИЕ СТАЦИОНАРНЫХ ИСТОЧНИКОВ ВЫБРОСОВ 
И ГАЗООЧИСТНЫХ УСТАНОВОК (НА КОНЕЦ ОТЧЕТНОГО ГОДА)</t>
  </si>
  <si>
    <t>Таблица 6</t>
  </si>
  <si>
    <t>год</t>
  </si>
  <si>
    <t>Оценка выполнения мероприятий 
( 1 - полностью выполнено; 
2 - частично выполнено; 
3 - не выполнено)</t>
  </si>
  <si>
    <t>Совершенствование технологических процессов (включая переход на другие виды топлива, сырья, материалов и другие)</t>
  </si>
  <si>
    <t>Подготовлено редакцией АПС "Бизнес-Инфо" (ООО "Профессиональные правовые системы")</t>
  </si>
  <si>
    <t>Код загрязняющего вещества</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</si>
  <si>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</si>
  <si>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 xml:space="preserve">Территория нахождения структурного подразделения </t>
  </si>
  <si>
    <t>(фамилия, собственное имя, отчество контактного лица, номер телефона, адрес электронной почты)</t>
  </si>
  <si>
    <t>Озон</t>
  </si>
  <si>
    <t>Фтористые газообразные соединения (в пересчете на фтор) - гидрофторид</t>
  </si>
  <si>
    <t>Циклогексан</t>
  </si>
  <si>
    <t>Бутилацетат (уксусной кислоты бутиловый эфир)</t>
  </si>
  <si>
    <t>Этилацетат (уксусной кислоты этиловый эфир)</t>
  </si>
  <si>
    <t>2-этоксиэтанол (этиловый эфир этиленгликоля, этилцеллозольв)</t>
  </si>
  <si>
    <t>Пыль комбикормовая (в пересчете на белок)</t>
  </si>
  <si>
    <t>Загрязняющие вещества класса опасности 1</t>
  </si>
  <si>
    <t>Диоксины</t>
  </si>
  <si>
    <t>Полихлорированные бифенилы</t>
  </si>
  <si>
    <t>Загрязняющие вещества класса опасности 2</t>
  </si>
  <si>
    <t xml:space="preserve">Углеводороды ароматические </t>
  </si>
  <si>
    <t xml:space="preserve">Формальдегид (метаналь) </t>
  </si>
  <si>
    <t>Загрязняющие вещества класса опасности 3</t>
  </si>
  <si>
    <t>Ксилолы (смесь изомеров о-,м-,п-)</t>
  </si>
  <si>
    <t xml:space="preserve">Твердые частицы суммарно </t>
  </si>
  <si>
    <t>Пыль неорганическая, содержащая двуокись кремния более 70 % (динас и др.)</t>
  </si>
  <si>
    <t>Загрязняющие вещества класса опасности 4</t>
  </si>
  <si>
    <t xml:space="preserve">Аммиак </t>
  </si>
  <si>
    <r>
      <t>Углеводороды предельные алифатического ряда С</t>
    </r>
    <r>
      <rPr>
        <vertAlign val="subscript"/>
        <sz val="10"/>
        <color indexed="8"/>
        <rFont val="Times New Roman"/>
        <family val="1"/>
      </rPr>
      <t>1</t>
    </r>
    <r>
      <rPr>
        <sz val="10"/>
        <color indexed="8"/>
        <rFont val="Times New Roman"/>
        <family val="1"/>
      </rPr>
      <t>-С</t>
    </r>
    <r>
      <rPr>
        <vertAlign val="subscript"/>
        <sz val="10"/>
        <color indexed="8"/>
        <rFont val="Times New Roman"/>
        <family val="1"/>
      </rPr>
      <t>10</t>
    </r>
    <r>
      <rPr>
        <sz val="10"/>
        <color indexed="8"/>
        <rFont val="Times New Roman"/>
        <family val="1"/>
      </rPr>
      <t xml:space="preserve"> </t>
    </r>
  </si>
  <si>
    <t xml:space="preserve">Метан </t>
  </si>
  <si>
    <t xml:space="preserve">Углеводороды алициклические </t>
  </si>
  <si>
    <t xml:space="preserve">Этанол (этиловый спирт) </t>
  </si>
  <si>
    <r>
      <t>Углеводороды предельные алифатического ряда С</t>
    </r>
    <r>
      <rPr>
        <vertAlign val="subscript"/>
        <sz val="10"/>
        <color indexed="8"/>
        <rFont val="Times New Roman"/>
        <family val="1"/>
      </rPr>
      <t>11</t>
    </r>
    <r>
      <rPr>
        <sz val="10"/>
        <color indexed="8"/>
        <rFont val="Times New Roman"/>
        <family val="1"/>
      </rPr>
      <t>-С</t>
    </r>
    <r>
      <rPr>
        <vertAlign val="subscript"/>
        <sz val="10"/>
        <color indexed="8"/>
        <rFont val="Times New Roman"/>
        <family val="1"/>
      </rPr>
      <t>19</t>
    </r>
    <r>
      <rPr>
        <sz val="10"/>
        <color indexed="8"/>
        <rFont val="Times New Roman"/>
        <family val="1"/>
      </rPr>
      <t xml:space="preserve"> </t>
    </r>
  </si>
  <si>
    <t>Загрязняющие вещества, которым не установлены классы опасности</t>
  </si>
  <si>
    <r>
      <t>Хрома трехвалентные соединения (в пересчете на Cr</t>
    </r>
    <r>
      <rPr>
        <vertAlign val="superscript"/>
        <sz val="10"/>
        <color indexed="8"/>
        <rFont val="Times New Roman"/>
        <family val="1"/>
      </rPr>
      <t>3+</t>
    </r>
    <r>
      <rPr>
        <sz val="10"/>
        <color indexed="8"/>
        <rFont val="Times New Roman"/>
        <family val="1"/>
      </rPr>
      <t>)</t>
    </r>
  </si>
  <si>
    <t>Бензо(b)флюорантен</t>
  </si>
  <si>
    <t>Бензо(k)флюорантен</t>
  </si>
  <si>
    <t>Индено(1,2,3-cd)пирен</t>
  </si>
  <si>
    <t>Гексахлорбензол</t>
  </si>
  <si>
    <t>Пыль неорганическая, содержащая двуокись кремния менее 70 % 
(шамот, цемент, пыль цементного производства - глина, глинистый 
сланец, доменный шлак, песок, клинкер, зола, кремнезем, доломит,
 пыль цементного производства - известняк, мел, огарки, сырьевая 
смесь, пыль вращающихся печей, боксит и др.)</t>
  </si>
  <si>
    <t>УТВЕРЖДЕНО
Постановление Национального 
статистического комитета 
Республики Беларусь
15.10.2015 № 146</t>
  </si>
  <si>
    <t>Форма 1-воздух 
(Минприроды)</t>
  </si>
  <si>
    <t>Представляют</t>
  </si>
  <si>
    <t>республиканское научно-исследовательское унитарное предприятие «Белорусский научно-исследовательский центр «Экология» - агрегированные первичные статистические данные
    Министерству природных ресурсов и охраны окружающей среды Республики Беларусь;</t>
  </si>
  <si>
    <t>25 января</t>
  </si>
  <si>
    <t>30 апреля</t>
  </si>
  <si>
    <t>15 апреля</t>
  </si>
  <si>
    <t>0618508</t>
  </si>
  <si>
    <t>от исполь-
зования, обезвре-
живания отходов</t>
  </si>
  <si>
    <t>из них исполь-
зовано</t>
  </si>
  <si>
    <t>Срок 
представления</t>
  </si>
  <si>
    <t>юридические лица (кроме субъектов малого предпринимательства), их обособленные подразделения , имеющие 
отдельный баланс, эксплуатирующие объекты воздействия на атмосферный воздух, имеющие стационарные 
источники выбросов, у которых количество загрязняющих веществ, разрешенных к выбросу в атмосферный воздух, 
устанавливаемое территориальными органами Министерства природных ресурсов и охраны окружающей среды 
Республики Беларусь в разрешении на выбросы загрязняющих веществ в атмосферный воздух или комплексном 
природоохранном разрешении в отчетном году (кроме загрязняющих веществ 1 класса опасности), 
составляет 25 тонн и более в год и (или) загрязняющих веществ 1 класса опасности составляет 1 кг и более в год:
    республиканскому научно-исследовательскому унитарному предприятию «Белорусский научно-исследовательский 
    центр «Экология»;</t>
  </si>
  <si>
    <t>Министерство природных ресурсов и охраны окружающей среды Республики Беларусь - официальную 
статистическую информацию
    Национальному статистическому комитету Республики Беларусь</t>
  </si>
  <si>
    <t xml:space="preserve">до 10 процентов </t>
  </si>
  <si>
    <t xml:space="preserve">от 10,1 до 20 процентов </t>
  </si>
  <si>
    <t xml:space="preserve">от 20,1 до 30 процентов </t>
  </si>
  <si>
    <t xml:space="preserve">от 30,1 до 40 процентов </t>
  </si>
  <si>
    <t xml:space="preserve">от 40,1 до 50 процентов </t>
  </si>
  <si>
    <t>свыше 50,1 процента</t>
  </si>
  <si>
    <t>Всего выброшено 
загрязняющих веществ</t>
  </si>
  <si>
    <t>Код строки, код загрязняющего вещества</t>
  </si>
  <si>
    <t xml:space="preserve">    * Кроме серы диоксида (ангидрид сернистый, сера (IV) оксид, сернистый газ), углерода оксида (окись углерода, угарный газ), азота (IV) оксида (азота диоксид), азота (II) оксида (азота оксид).</t>
  </si>
  <si>
    <t>Из графы 1 - 
организованных</t>
  </si>
  <si>
    <t xml:space="preserve">топливо печное бытовое </t>
  </si>
  <si>
    <t xml:space="preserve">щепа топливная, дрова для отопления </t>
  </si>
  <si>
    <t xml:space="preserve">прочие виды топлива, отходов </t>
  </si>
  <si>
    <t xml:space="preserve">отходы лесозаготовок и деревообработки, 
отходы сельскохозяйственной деятельности 
и прочие виды природного топлива </t>
  </si>
  <si>
    <t>Всего (сумма строк с 502 по 509)</t>
  </si>
  <si>
    <r>
      <t>ВЫБРОСЫ ДИОКСИДА УГЛЕРОДА (СО</t>
    </r>
    <r>
      <rPr>
        <vertAlign val="subscript"/>
        <sz val="12"/>
        <rFont val="Times New Roman"/>
        <family val="1"/>
      </rPr>
      <t>2</t>
    </r>
    <r>
      <rPr>
        <sz val="12"/>
        <rFont val="Times New Roman"/>
        <family val="1"/>
      </rPr>
      <t>) В АТМОСФЕРНЫЙ ВОЗДУХ ОТ СЖИГАНИЯ КОТЕЛЬНО-ПЕЧНОГО ТОПЛИВА</t>
    </r>
  </si>
  <si>
    <t>Выброшено диоксида углерода 
в атмосферный воздух от сжигания 
котельно-печного топлива, тысяч тонн**</t>
  </si>
  <si>
    <t>Израсходовано 
котельно-печного 
топлива*</t>
  </si>
  <si>
    <t>Единица измерения</t>
  </si>
  <si>
    <t>от сжигания топлива</t>
  </si>
  <si>
    <t xml:space="preserve">Приложение 1
к Указаниям по заполнению формы государственной статистической отчетности 1-воздух (Минприроды) 
«Отчет о выбросах загрязняющих веществ 
и диоксида углерода в атмосферный воздух 
от стационарных источников выбросов» </t>
  </si>
  <si>
    <t>Прочие вещества 1 класса опасности (суммарно)</t>
  </si>
  <si>
    <t xml:space="preserve">Прочие вещества 2  класса опасности (суммарно)
</t>
  </si>
  <si>
    <t>Пыль зерновая (по массе)</t>
  </si>
  <si>
    <t>Прочие вещества 3 класса опасности (суммарно)</t>
  </si>
  <si>
    <t>Прочие вещества 4 класса опасности (суммарно)</t>
  </si>
  <si>
    <t>Прочие вещества, которым не установлены классы опасности (суммарно)</t>
  </si>
  <si>
    <t xml:space="preserve">Приложение 2
к Указаниям по заполнению формы государственной статистической отчетности 1-воздух (Минприроды) 
«Отчет о выбросах загрязняющих веществ 
и диоксида углерода в атмосферный воздух 
от стационарных источников выбросов» </t>
  </si>
  <si>
    <t>Повышение эффективности существующих газоочистных установок и технологических процессов (включая их реконструкцию и ремонт)</t>
  </si>
  <si>
    <t>Углерод оксид (окись углерода, 
угарный газ)</t>
  </si>
  <si>
    <t xml:space="preserve">Количество загрязняющих веществ , разрешенных к выбросу в атмосферный воздух в отчетном году, 
установленное территориальными органами Министерства природных ресурсов и охраны окружающей 
среды Республики Беларусь в приложении 2 к разрешению на выбросы загрязняющих веществ 
в атмосферный воздух или комплексном природоохранном разрешении </t>
  </si>
  <si>
    <t>Количество сырья или материалов, израсходованных при нанесении и сушке лакокрасочных 
покрытий (по данным бухгалтерского учета) и содержащих в своем составе летучие 
органические соединения:</t>
  </si>
  <si>
    <t>Выброшено 
загрязняющих веществ 
без очистки</t>
  </si>
  <si>
    <t>из них от орга-
низованных стационарных источников выбросов</t>
  </si>
  <si>
    <t>Поступило загряз-
няющих 
веществ 
на очистные сооруже-
ния – всего</t>
  </si>
  <si>
    <t xml:space="preserve">  При отсутствии в организации газоочистных
  установок в графах с 3 по 5 таблицы 1 
  проставляется ноль. С помощью кнопок 
  необходимо выбрать нужный формат.
</t>
  </si>
  <si>
    <t>о выбросах загрязняющих веществ и диоксида углерода в атмосферный воздух от стационарных источников выбросов</t>
  </si>
  <si>
    <t>Из графы 2 – 
оснащенных газоочистными 
установками</t>
  </si>
  <si>
    <t>Выброшено загрязняющих веществ - 
всего 
(графа 1 + 
+ графа 3 - 
- графа 4)</t>
  </si>
  <si>
    <t>Отчет с изменениями и дополнениями, 
внесенными постановлением 
Национального статистического 
комитета Республики Беларусь 
от 13.10.2016 № 149.</t>
  </si>
  <si>
    <t>(наименование района, города областного подчинения, г. Минск)</t>
  </si>
  <si>
    <t>Израсходовано средств на выполнение мероприятий, рублей*</t>
  </si>
  <si>
    <t xml:space="preserve">    *Данные заполняются в целых числах.</t>
  </si>
  <si>
    <t>Руководитель респондента или уполномоченный на составление
и представление первичных статистических данных работник респондента</t>
  </si>
  <si>
    <t>(должность)</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</si>
</sst>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_(* #,##0.000_);_(* \(#,##0.000\);_(* &quot;-&quot;??_);_(@_)"/>
    <numFmt numFmtId="187" formatCode="_(* #,##0.000_);_(* \-#,##0.000\);_(* &quot;-&quot;??_);_(@_)"/>
    <numFmt numFmtId="188" formatCode="_(* #,##0.000_);_(* \-#,##0.000_);_(* &quot;-&quot;??_);_(@_)"/>
    <numFmt numFmtId="189" formatCode="\(* #,##0.000_);\(* \-#,##0.000_);\(* &quot;-&quot;??_);_(@_)"/>
    <numFmt numFmtId="190" formatCode="_-* #,##0.000_р_._-;\-* #,##0.000_р_._-;_-* &quot;-&quot;???_р_._-;_-@_-"/>
    <numFmt numFmtId="191" formatCode="[$-FC19]d\ mmmm\ yyyy\ &quot;г.&quot;"/>
    <numFmt numFmtId="192" formatCode="\(#,##0.000_);\(\-#,##0.000_);\(&quot;-&quot;??_);_(@_)"/>
    <numFmt numFmtId="193" formatCode="_(#,##0.000_);_(\-#,##0.000_);_(&quot;-&quot;??_);_(@_)"/>
    <numFmt numFmtId="194" formatCode="#,##0.000_ ;\-#,##0.000\ "/>
    <numFmt numFmtId="195" formatCode="[$-F800]dddd\,\ mmmm\ dd\,\ yyyy"/>
    <numFmt numFmtId="196" formatCode="00"/>
    <numFmt numFmtId="197" formatCode="#,##0_ ;\-#,##0\ "/>
  </numFmts>
  <fonts count="66">
    <font>
      <sz val="10"/>
      <name val="Arial"/>
      <family val="0"/>
    </font>
    <font>
      <sz val="11"/>
      <name val="Times New Roman"/>
      <family val="1"/>
    </font>
    <font>
      <i/>
      <sz val="11"/>
      <name val="Times New Roman"/>
      <family val="1"/>
    </font>
    <font>
      <u val="single"/>
      <sz val="10"/>
      <color indexed="12"/>
      <name val="Arial Cyr"/>
      <family val="0"/>
    </font>
    <font>
      <sz val="10"/>
      <name val="Times New Roman"/>
      <family val="1"/>
    </font>
    <font>
      <sz val="12"/>
      <name val="Times New Roman"/>
      <family val="1"/>
    </font>
    <font>
      <b/>
      <sz val="11"/>
      <color indexed="18"/>
      <name val="Times New Roman"/>
      <family val="1"/>
    </font>
    <font>
      <i/>
      <sz val="9"/>
      <name val="Times New Roman"/>
      <family val="1"/>
    </font>
    <font>
      <sz val="9"/>
      <name val="Times New Roman"/>
      <family val="1"/>
    </font>
    <font>
      <sz val="10.5"/>
      <name val="Times New Roman"/>
      <family val="1"/>
    </font>
    <font>
      <sz val="10.5"/>
      <name val="Arial"/>
      <family val="2"/>
    </font>
    <font>
      <i/>
      <sz val="10.5"/>
      <name val="Times New Roman"/>
      <family val="1"/>
    </font>
    <font>
      <b/>
      <sz val="10.5"/>
      <color indexed="18"/>
      <name val="Times New Roman"/>
      <family val="1"/>
    </font>
    <font>
      <i/>
      <sz val="10"/>
      <name val="Times New Roman"/>
      <family val="1"/>
    </font>
    <font>
      <b/>
      <sz val="10.5"/>
      <name val="Times New Roman"/>
      <family val="1"/>
    </font>
    <font>
      <b/>
      <i/>
      <sz val="11"/>
      <color indexed="18"/>
      <name val="Times New Roman"/>
      <family val="1"/>
    </font>
    <font>
      <b/>
      <sz val="11"/>
      <color indexed="12"/>
      <name val="Times New Roman"/>
      <family val="1"/>
    </font>
    <font>
      <b/>
      <i/>
      <sz val="11"/>
      <color indexed="12"/>
      <name val="Times New Roman"/>
      <family val="1"/>
    </font>
    <font>
      <b/>
      <i/>
      <sz val="11"/>
      <color indexed="10"/>
      <name val="Times New Roman"/>
      <family val="1"/>
    </font>
    <font>
      <sz val="10"/>
      <color indexed="8"/>
      <name val="Times New Roman"/>
      <family val="1"/>
    </font>
    <font>
      <vertAlign val="subscript"/>
      <sz val="10"/>
      <color indexed="8"/>
      <name val="Times New Roman"/>
      <family val="1"/>
    </font>
    <font>
      <vertAlign val="superscript"/>
      <sz val="10"/>
      <color indexed="8"/>
      <name val="Times New Roman"/>
      <family val="1"/>
    </font>
    <font>
      <sz val="10.5"/>
      <color indexed="8"/>
      <name val="Times New Roman"/>
      <family val="1"/>
    </font>
    <font>
      <sz val="5"/>
      <name val="Times New Roman"/>
      <family val="1"/>
    </font>
    <font>
      <vertAlign val="subscript"/>
      <sz val="12"/>
      <name val="Times New Roman"/>
      <family val="1"/>
    </font>
    <font>
      <b/>
      <sz val="11"/>
      <color indexed="10"/>
      <name val="Times New Roman"/>
      <family val="1"/>
    </font>
    <font>
      <b/>
      <sz val="9"/>
      <color indexed="18"/>
      <name val="Times New Roman"/>
      <family val="1"/>
    </font>
    <font>
      <b/>
      <sz val="9"/>
      <name val="Times New Roman"/>
      <family val="1"/>
    </font>
    <font>
      <sz val="6"/>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hair"/>
      <bottom>
        <color indexed="63"/>
      </bottom>
    </border>
    <border>
      <left style="thin"/>
      <right style="thin"/>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hair"/>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1" borderId="0" applyNumberFormat="0" applyBorder="0" applyAlignment="0" applyProtection="0"/>
  </cellStyleXfs>
  <cellXfs count="315">
    <xf numFmtId="0" fontId="0" fillId="0" borderId="0" xfId="0" applyAlignment="1">
      <alignment/>
    </xf>
    <xf numFmtId="0" fontId="1" fillId="0" borderId="0" xfId="0" applyFont="1" applyFill="1" applyAlignment="1">
      <alignment/>
    </xf>
    <xf numFmtId="0" fontId="1" fillId="0" borderId="0" xfId="0" applyFont="1" applyBorder="1" applyAlignment="1">
      <alignment vertical="top" wrapText="1"/>
    </xf>
    <xf numFmtId="0" fontId="8" fillId="0" borderId="0" xfId="0" applyFont="1" applyFill="1" applyAlignment="1">
      <alignment/>
    </xf>
    <xf numFmtId="0" fontId="9" fillId="0" borderId="0" xfId="0" applyFont="1" applyFill="1" applyAlignment="1">
      <alignment/>
    </xf>
    <xf numFmtId="0" fontId="9" fillId="0" borderId="0" xfId="0" applyFont="1" applyAlignment="1">
      <alignment vertical="top"/>
    </xf>
    <xf numFmtId="0" fontId="9" fillId="0" borderId="0" xfId="0" applyFont="1" applyAlignment="1">
      <alignment/>
    </xf>
    <xf numFmtId="0" fontId="9" fillId="32" borderId="0" xfId="0" applyFont="1" applyFill="1" applyAlignment="1">
      <alignment/>
    </xf>
    <xf numFmtId="0" fontId="1" fillId="32" borderId="0" xfId="0" applyFont="1" applyFill="1" applyAlignment="1">
      <alignment vertical="top" wrapText="1"/>
    </xf>
    <xf numFmtId="0" fontId="1" fillId="32" borderId="0" xfId="0" applyFont="1" applyFill="1" applyAlignment="1">
      <alignment vertical="top"/>
    </xf>
    <xf numFmtId="0" fontId="1" fillId="32" borderId="0" xfId="0" applyFont="1" applyFill="1" applyAlignment="1">
      <alignment/>
    </xf>
    <xf numFmtId="0" fontId="1" fillId="32" borderId="0" xfId="0" applyFont="1" applyFill="1" applyAlignment="1">
      <alignment horizontal="center" vertical="top"/>
    </xf>
    <xf numFmtId="0" fontId="1" fillId="32" borderId="0" xfId="0" applyFont="1" applyFill="1" applyBorder="1" applyAlignment="1">
      <alignment horizontal="center" vertical="top"/>
    </xf>
    <xf numFmtId="0" fontId="1" fillId="32" borderId="0" xfId="0" applyFont="1" applyFill="1" applyBorder="1" applyAlignment="1">
      <alignment vertical="top"/>
    </xf>
    <xf numFmtId="0" fontId="1" fillId="32" borderId="0" xfId="0" applyFont="1" applyFill="1" applyBorder="1" applyAlignment="1">
      <alignment horizontal="center" vertical="top" wrapText="1"/>
    </xf>
    <xf numFmtId="0" fontId="1" fillId="32" borderId="0" xfId="0" applyFont="1" applyFill="1" applyBorder="1" applyAlignment="1">
      <alignment horizontal="left" vertical="top"/>
    </xf>
    <xf numFmtId="0" fontId="9" fillId="32" borderId="0" xfId="0" applyFont="1" applyFill="1" applyAlignment="1">
      <alignment vertical="top"/>
    </xf>
    <xf numFmtId="0" fontId="5" fillId="32" borderId="0" xfId="0" applyFont="1" applyFill="1" applyAlignment="1">
      <alignment horizontal="center" vertical="top"/>
    </xf>
    <xf numFmtId="0" fontId="9" fillId="32" borderId="0" xfId="0" applyFont="1" applyFill="1" applyAlignment="1">
      <alignment horizontal="justify" vertical="top"/>
    </xf>
    <xf numFmtId="0" fontId="9" fillId="32" borderId="0" xfId="0" applyFont="1" applyFill="1" applyBorder="1" applyAlignment="1">
      <alignment vertical="top" wrapText="1"/>
    </xf>
    <xf numFmtId="0" fontId="9" fillId="32" borderId="0" xfId="0" applyFont="1" applyFill="1" applyBorder="1" applyAlignment="1">
      <alignment horizontal="center" vertical="top" wrapText="1"/>
    </xf>
    <xf numFmtId="0" fontId="5" fillId="32" borderId="0" xfId="0" applyFont="1" applyFill="1" applyAlignment="1">
      <alignment/>
    </xf>
    <xf numFmtId="0" fontId="4" fillId="32" borderId="0" xfId="0" applyFont="1" applyFill="1" applyAlignment="1">
      <alignment horizontal="justify" vertical="top"/>
    </xf>
    <xf numFmtId="0" fontId="4" fillId="32" borderId="0" xfId="0" applyFont="1" applyFill="1" applyBorder="1" applyAlignment="1">
      <alignment vertical="top" wrapText="1"/>
    </xf>
    <xf numFmtId="0" fontId="4" fillId="32" borderId="0" xfId="0" applyFont="1" applyFill="1" applyBorder="1" applyAlignment="1">
      <alignment horizontal="center" vertical="top" wrapText="1"/>
    </xf>
    <xf numFmtId="0" fontId="5" fillId="32" borderId="0" xfId="0" applyFont="1" applyFill="1" applyAlignment="1">
      <alignment vertical="top"/>
    </xf>
    <xf numFmtId="0" fontId="8" fillId="32" borderId="0" xfId="0" applyFont="1" applyFill="1" applyAlignment="1">
      <alignment vertical="top"/>
    </xf>
    <xf numFmtId="0" fontId="8" fillId="32" borderId="0" xfId="0" applyFont="1" applyFill="1" applyAlignment="1">
      <alignment horizontal="center" vertical="top"/>
    </xf>
    <xf numFmtId="0" fontId="8" fillId="32" borderId="0" xfId="0" applyFont="1" applyFill="1" applyAlignment="1">
      <alignment/>
    </xf>
    <xf numFmtId="0" fontId="7" fillId="32" borderId="0" xfId="0" applyFont="1" applyFill="1" applyAlignment="1">
      <alignment vertical="top" wrapText="1"/>
    </xf>
    <xf numFmtId="0" fontId="12" fillId="32" borderId="0" xfId="0" applyFont="1" applyFill="1" applyAlignment="1">
      <alignment vertical="top"/>
    </xf>
    <xf numFmtId="0" fontId="11" fillId="32" borderId="0" xfId="0" applyFont="1" applyFill="1" applyBorder="1" applyAlignment="1">
      <alignment horizontal="right" vertical="top" wrapText="1"/>
    </xf>
    <xf numFmtId="0" fontId="13" fillId="32" borderId="0" xfId="0" applyFont="1" applyFill="1" applyAlignment="1">
      <alignment horizontal="center" vertical="top"/>
    </xf>
    <xf numFmtId="0" fontId="9" fillId="32" borderId="0" xfId="0" applyFont="1" applyFill="1" applyAlignment="1">
      <alignment vertical="top" wrapText="1"/>
    </xf>
    <xf numFmtId="0" fontId="9" fillId="32" borderId="0" xfId="0" applyFont="1" applyFill="1" applyAlignment="1">
      <alignment horizontal="center" vertical="top" wrapText="1"/>
    </xf>
    <xf numFmtId="0" fontId="9" fillId="32" borderId="0" xfId="0" applyFont="1" applyFill="1" applyAlignment="1">
      <alignment horizontal="center" vertical="top"/>
    </xf>
    <xf numFmtId="0" fontId="11" fillId="32" borderId="0" xfId="0" applyFont="1" applyFill="1" applyAlignment="1">
      <alignment horizontal="center" vertical="top" wrapText="1"/>
    </xf>
    <xf numFmtId="0" fontId="7" fillId="32" borderId="0" xfId="0" applyFont="1" applyFill="1" applyAlignment="1">
      <alignment horizontal="right"/>
    </xf>
    <xf numFmtId="0" fontId="8" fillId="0" borderId="0" xfId="0" applyFont="1" applyBorder="1" applyAlignment="1">
      <alignment vertical="top" wrapText="1"/>
    </xf>
    <xf numFmtId="0" fontId="7" fillId="0" borderId="0" xfId="0" applyFont="1" applyFill="1" applyAlignment="1">
      <alignment/>
    </xf>
    <xf numFmtId="0" fontId="4" fillId="32" borderId="10" xfId="0" applyFont="1" applyFill="1" applyBorder="1" applyAlignment="1">
      <alignment horizontal="justify" vertical="top"/>
    </xf>
    <xf numFmtId="0" fontId="5" fillId="32" borderId="11" xfId="0" applyFont="1" applyFill="1" applyBorder="1" applyAlignment="1">
      <alignment horizontal="justify"/>
    </xf>
    <xf numFmtId="0" fontId="1" fillId="32" borderId="12" xfId="0" applyFont="1" applyFill="1" applyBorder="1" applyAlignment="1">
      <alignment/>
    </xf>
    <xf numFmtId="193" fontId="1" fillId="32" borderId="13" xfId="0" applyNumberFormat="1" applyFont="1" applyFill="1" applyBorder="1" applyAlignment="1">
      <alignment/>
    </xf>
    <xf numFmtId="193" fontId="1" fillId="32" borderId="11" xfId="0" applyNumberFormat="1" applyFont="1" applyFill="1" applyBorder="1" applyAlignment="1">
      <alignment/>
    </xf>
    <xf numFmtId="193" fontId="1" fillId="32" borderId="14" xfId="0" applyNumberFormat="1" applyFont="1" applyFill="1" applyBorder="1" applyAlignment="1">
      <alignment/>
    </xf>
    <xf numFmtId="0" fontId="10" fillId="32" borderId="0" xfId="0" applyFont="1" applyFill="1" applyAlignment="1">
      <alignment horizontal="left" wrapText="1"/>
    </xf>
    <xf numFmtId="0" fontId="14" fillId="32" borderId="0" xfId="0" applyFont="1" applyFill="1" applyAlignment="1">
      <alignment horizontal="left"/>
    </xf>
    <xf numFmtId="0" fontId="10" fillId="32" borderId="0" xfId="0" applyFont="1" applyFill="1" applyAlignment="1">
      <alignment/>
    </xf>
    <xf numFmtId="0" fontId="9" fillId="4" borderId="15" xfId="0" applyFont="1" applyFill="1" applyBorder="1" applyAlignment="1">
      <alignment horizontal="center" vertical="top" wrapText="1"/>
    </xf>
    <xf numFmtId="0" fontId="9" fillId="32" borderId="15" xfId="0" applyFont="1" applyFill="1" applyBorder="1" applyAlignment="1">
      <alignment horizontal="center" vertical="top" wrapText="1"/>
    </xf>
    <xf numFmtId="0" fontId="7" fillId="32" borderId="0" xfId="0" applyFont="1" applyFill="1" applyAlignment="1">
      <alignment horizontal="justify" vertical="top"/>
    </xf>
    <xf numFmtId="0" fontId="7" fillId="32" borderId="0" xfId="0" applyFont="1" applyFill="1" applyAlignment="1">
      <alignment horizontal="left" vertical="top"/>
    </xf>
    <xf numFmtId="0" fontId="4" fillId="32" borderId="10" xfId="0" applyFont="1" applyFill="1" applyBorder="1" applyAlignment="1">
      <alignment vertical="top"/>
    </xf>
    <xf numFmtId="0" fontId="4" fillId="32" borderId="0" xfId="0" applyFont="1" applyFill="1" applyBorder="1" applyAlignment="1">
      <alignment vertical="top"/>
    </xf>
    <xf numFmtId="0" fontId="4" fillId="32" borderId="0" xfId="0" applyFont="1" applyFill="1" applyAlignment="1">
      <alignment vertical="top"/>
    </xf>
    <xf numFmtId="0" fontId="4" fillId="32" borderId="11" xfId="0" applyFont="1" applyFill="1" applyBorder="1" applyAlignment="1">
      <alignment vertical="top"/>
    </xf>
    <xf numFmtId="0" fontId="4" fillId="32" borderId="11" xfId="0" applyFont="1" applyFill="1" applyBorder="1" applyAlignment="1">
      <alignment/>
    </xf>
    <xf numFmtId="0" fontId="5" fillId="32" borderId="0" xfId="0" applyFont="1" applyFill="1" applyAlignment="1">
      <alignment horizontal="center" vertical="top" wrapText="1"/>
    </xf>
    <xf numFmtId="0" fontId="9" fillId="32" borderId="0" xfId="0" applyFont="1" applyFill="1" applyBorder="1" applyAlignment="1">
      <alignment horizontal="center" vertical="top"/>
    </xf>
    <xf numFmtId="0" fontId="9" fillId="32" borderId="0" xfId="0" applyFont="1" applyFill="1" applyBorder="1" applyAlignment="1">
      <alignment vertical="top"/>
    </xf>
    <xf numFmtId="0" fontId="9" fillId="32" borderId="0" xfId="0" applyFont="1" applyFill="1" applyBorder="1" applyAlignment="1">
      <alignment/>
    </xf>
    <xf numFmtId="49" fontId="9" fillId="32" borderId="0" xfId="0" applyNumberFormat="1" applyFont="1" applyFill="1" applyBorder="1" applyAlignment="1">
      <alignment vertical="top"/>
    </xf>
    <xf numFmtId="0" fontId="9" fillId="32" borderId="16" xfId="0" applyFont="1" applyFill="1" applyBorder="1" applyAlignment="1">
      <alignment/>
    </xf>
    <xf numFmtId="0" fontId="9" fillId="32" borderId="0" xfId="0" applyFont="1" applyFill="1" applyBorder="1" applyAlignment="1">
      <alignment vertical="center" wrapText="1"/>
    </xf>
    <xf numFmtId="0" fontId="7" fillId="32" borderId="17" xfId="0" applyFont="1" applyFill="1" applyBorder="1" applyAlignment="1">
      <alignment horizontal="left"/>
    </xf>
    <xf numFmtId="0" fontId="7" fillId="32" borderId="12" xfId="0" applyFont="1" applyFill="1" applyBorder="1" applyAlignment="1">
      <alignment horizontal="left"/>
    </xf>
    <xf numFmtId="0" fontId="7" fillId="32" borderId="0" xfId="0" applyFont="1" applyFill="1" applyBorder="1" applyAlignment="1" quotePrefix="1">
      <alignment vertical="top" wrapText="1"/>
    </xf>
    <xf numFmtId="0" fontId="14" fillId="32" borderId="0" xfId="0" applyFont="1" applyFill="1" applyAlignment="1">
      <alignment horizontal="center"/>
    </xf>
    <xf numFmtId="0" fontId="9" fillId="0" borderId="0" xfId="0" applyFont="1" applyAlignment="1">
      <alignment horizontal="center" vertical="top"/>
    </xf>
    <xf numFmtId="0" fontId="9" fillId="4" borderId="18" xfId="0" applyFont="1" applyFill="1" applyBorder="1" applyAlignment="1">
      <alignment horizontal="center" vertical="top" wrapText="1"/>
    </xf>
    <xf numFmtId="0" fontId="22" fillId="0" borderId="15" xfId="0" applyFont="1" applyBorder="1" applyAlignment="1">
      <alignment horizontal="left" vertical="top" wrapText="1"/>
    </xf>
    <xf numFmtId="0" fontId="22" fillId="0" borderId="15" xfId="0" applyFont="1" applyBorder="1" applyAlignment="1">
      <alignment horizontal="center" vertical="top" wrapText="1"/>
    </xf>
    <xf numFmtId="0" fontId="12" fillId="0" borderId="0" xfId="0" applyFont="1" applyFill="1" applyAlignment="1">
      <alignment vertical="top" wrapText="1"/>
    </xf>
    <xf numFmtId="49" fontId="9" fillId="33" borderId="19" xfId="0" applyNumberFormat="1" applyFont="1" applyFill="1" applyBorder="1" applyAlignment="1">
      <alignment horizontal="left"/>
    </xf>
    <xf numFmtId="0" fontId="9" fillId="32" borderId="0" xfId="0" applyFont="1" applyFill="1" applyBorder="1" applyAlignment="1">
      <alignment horizontal="center" vertical="center" wrapText="1"/>
    </xf>
    <xf numFmtId="0" fontId="9" fillId="0" borderId="0" xfId="0" applyFont="1" applyFill="1" applyBorder="1" applyAlignment="1">
      <alignment/>
    </xf>
    <xf numFmtId="0" fontId="23" fillId="0" borderId="0" xfId="0" applyFont="1" applyFill="1" applyAlignment="1">
      <alignment/>
    </xf>
    <xf numFmtId="0" fontId="4" fillId="0" borderId="0" xfId="0" applyFont="1" applyFill="1" applyAlignment="1">
      <alignment/>
    </xf>
    <xf numFmtId="196" fontId="9" fillId="32" borderId="15" xfId="0" applyNumberFormat="1" applyFont="1" applyFill="1" applyBorder="1" applyAlignment="1">
      <alignment horizontal="center" vertical="top" wrapText="1"/>
    </xf>
    <xf numFmtId="0" fontId="1" fillId="0" borderId="0" xfId="0" applyFont="1" applyFill="1" applyAlignment="1">
      <alignment/>
    </xf>
    <xf numFmtId="0" fontId="1" fillId="32" borderId="0" xfId="0" applyFont="1" applyFill="1" applyBorder="1" applyAlignment="1">
      <alignment horizontal="left" wrapText="1"/>
    </xf>
    <xf numFmtId="0" fontId="1" fillId="32" borderId="0" xfId="0" applyFont="1" applyFill="1" applyBorder="1" applyAlignment="1">
      <alignment horizontal="center" wrapText="1"/>
    </xf>
    <xf numFmtId="185" fontId="1" fillId="32" borderId="0" xfId="0" applyNumberFormat="1" applyFont="1" applyFill="1" applyBorder="1" applyAlignment="1" quotePrefix="1">
      <alignment horizontal="center" wrapText="1"/>
    </xf>
    <xf numFmtId="0" fontId="9" fillId="32" borderId="20" xfId="0" applyFont="1" applyFill="1" applyBorder="1" applyAlignment="1">
      <alignment horizontal="center" vertical="top" wrapText="1"/>
    </xf>
    <xf numFmtId="0" fontId="23" fillId="32" borderId="12" xfId="0" applyFont="1" applyFill="1" applyBorder="1" applyAlignment="1">
      <alignment vertical="top"/>
    </xf>
    <xf numFmtId="0" fontId="23" fillId="32" borderId="21" xfId="0" applyFont="1" applyFill="1" applyBorder="1" applyAlignment="1">
      <alignment vertical="top"/>
    </xf>
    <xf numFmtId="0" fontId="9" fillId="32" borderId="13" xfId="0" applyFont="1" applyFill="1" applyBorder="1" applyAlignment="1">
      <alignment horizontal="center" vertical="top"/>
    </xf>
    <xf numFmtId="0" fontId="14" fillId="32" borderId="11" xfId="0" applyFont="1" applyFill="1" applyBorder="1" applyAlignment="1">
      <alignment vertical="top" wrapText="1"/>
    </xf>
    <xf numFmtId="0" fontId="9" fillId="32" borderId="11" xfId="0" applyFont="1" applyFill="1" applyBorder="1" applyAlignment="1">
      <alignment vertical="top"/>
    </xf>
    <xf numFmtId="0" fontId="9" fillId="32" borderId="11" xfId="0" applyFont="1" applyFill="1" applyBorder="1" applyAlignment="1">
      <alignment horizontal="center" vertical="top"/>
    </xf>
    <xf numFmtId="0" fontId="9" fillId="32" borderId="14" xfId="0" applyFont="1" applyFill="1" applyBorder="1" applyAlignment="1">
      <alignment vertical="top"/>
    </xf>
    <xf numFmtId="0" fontId="23" fillId="32" borderId="17" xfId="0" applyFont="1" applyFill="1" applyBorder="1" applyAlignment="1">
      <alignment horizontal="center" vertical="top" wrapText="1"/>
    </xf>
    <xf numFmtId="0" fontId="23" fillId="32" borderId="12" xfId="0" applyFont="1" applyFill="1" applyBorder="1" applyAlignment="1">
      <alignment horizontal="center" vertical="top"/>
    </xf>
    <xf numFmtId="0" fontId="26" fillId="0" borderId="0" xfId="0" applyFont="1" applyFill="1" applyAlignment="1">
      <alignment vertical="top" wrapText="1"/>
    </xf>
    <xf numFmtId="0" fontId="27" fillId="32" borderId="0" xfId="0" applyFont="1" applyFill="1" applyBorder="1" applyAlignment="1">
      <alignment horizontal="center" vertical="top" wrapText="1"/>
    </xf>
    <xf numFmtId="0" fontId="28" fillId="32" borderId="0" xfId="0" applyFont="1" applyFill="1" applyBorder="1" applyAlignment="1">
      <alignment horizontal="center" vertical="top"/>
    </xf>
    <xf numFmtId="0" fontId="28" fillId="32" borderId="0" xfId="0" applyFont="1" applyFill="1" applyAlignment="1">
      <alignment horizontal="center" vertical="top"/>
    </xf>
    <xf numFmtId="0" fontId="28" fillId="32" borderId="0" xfId="0" applyFont="1" applyFill="1" applyAlignment="1">
      <alignment vertical="top"/>
    </xf>
    <xf numFmtId="0" fontId="28" fillId="0" borderId="0" xfId="0" applyFont="1" applyFill="1" applyAlignment="1">
      <alignment/>
    </xf>
    <xf numFmtId="0" fontId="7" fillId="32" borderId="0" xfId="0" applyFont="1" applyFill="1" applyBorder="1" applyAlignment="1">
      <alignment horizontal="center" vertical="top" wrapText="1"/>
    </xf>
    <xf numFmtId="180" fontId="1" fillId="33" borderId="22" xfId="0" applyNumberFormat="1" applyFont="1" applyFill="1" applyBorder="1" applyAlignment="1">
      <alignment horizontal="center"/>
    </xf>
    <xf numFmtId="180" fontId="1" fillId="33" borderId="10" xfId="0" applyNumberFormat="1" applyFont="1" applyFill="1" applyBorder="1" applyAlignment="1">
      <alignment horizontal="center"/>
    </xf>
    <xf numFmtId="180" fontId="1" fillId="33" borderId="23" xfId="0" applyNumberFormat="1" applyFont="1" applyFill="1" applyBorder="1" applyAlignment="1">
      <alignment horizontal="center"/>
    </xf>
    <xf numFmtId="0" fontId="9" fillId="32" borderId="22" xfId="0" applyFont="1" applyFill="1" applyBorder="1" applyAlignment="1" quotePrefix="1">
      <alignment horizontal="left" vertical="top" wrapText="1"/>
    </xf>
    <xf numFmtId="0" fontId="9" fillId="32" borderId="10" xfId="0" applyFont="1" applyFill="1" applyBorder="1" applyAlignment="1" quotePrefix="1">
      <alignment horizontal="left" vertical="top" wrapText="1"/>
    </xf>
    <xf numFmtId="193" fontId="1" fillId="33" borderId="15" xfId="0" applyNumberFormat="1" applyFont="1" applyFill="1" applyBorder="1" applyAlignment="1">
      <alignment horizontal="center"/>
    </xf>
    <xf numFmtId="180" fontId="1" fillId="33" borderId="17" xfId="0" applyNumberFormat="1" applyFont="1" applyFill="1" applyBorder="1" applyAlignment="1">
      <alignment horizontal="center"/>
    </xf>
    <xf numFmtId="180" fontId="1" fillId="33" borderId="12" xfId="0" applyNumberFormat="1" applyFont="1" applyFill="1" applyBorder="1" applyAlignment="1">
      <alignment horizontal="center"/>
    </xf>
    <xf numFmtId="180" fontId="1" fillId="33" borderId="21" xfId="0" applyNumberFormat="1" applyFont="1" applyFill="1" applyBorder="1" applyAlignment="1">
      <alignment horizontal="center"/>
    </xf>
    <xf numFmtId="0" fontId="1" fillId="32" borderId="15" xfId="0" applyFont="1" applyFill="1" applyBorder="1" applyAlignment="1">
      <alignment horizontal="center" wrapText="1"/>
    </xf>
    <xf numFmtId="0" fontId="1" fillId="32" borderId="15" xfId="0" applyFont="1" applyFill="1" applyBorder="1" applyAlignment="1">
      <alignment horizontal="center" vertical="top" wrapText="1"/>
    </xf>
    <xf numFmtId="195" fontId="1" fillId="33" borderId="0" xfId="0" applyNumberFormat="1" applyFont="1" applyFill="1" applyBorder="1" applyAlignment="1">
      <alignment horizontal="center" vertical="top"/>
    </xf>
    <xf numFmtId="1" fontId="1" fillId="33" borderId="15" xfId="0" applyNumberFormat="1" applyFont="1" applyFill="1" applyBorder="1" applyAlignment="1">
      <alignment horizontal="center" wrapText="1"/>
    </xf>
    <xf numFmtId="0" fontId="1" fillId="32" borderId="19" xfId="0" applyFont="1" applyFill="1" applyBorder="1" applyAlignment="1">
      <alignment horizontal="center"/>
    </xf>
    <xf numFmtId="0" fontId="7" fillId="32" borderId="24" xfId="0" applyFont="1" applyFill="1" applyBorder="1" applyAlignment="1" quotePrefix="1">
      <alignment horizontal="center" vertical="top" wrapText="1"/>
    </xf>
    <xf numFmtId="0" fontId="1" fillId="32" borderId="0" xfId="0" applyFont="1" applyFill="1" applyAlignment="1">
      <alignment horizontal="left" wrapText="1"/>
    </xf>
    <xf numFmtId="0" fontId="1" fillId="32" borderId="15" xfId="0" applyFont="1" applyFill="1" applyBorder="1" applyAlignment="1" quotePrefix="1">
      <alignment horizontal="center" wrapText="1"/>
    </xf>
    <xf numFmtId="49" fontId="1" fillId="33" borderId="15" xfId="0" applyNumberFormat="1" applyFont="1" applyFill="1" applyBorder="1" applyAlignment="1">
      <alignment horizontal="center"/>
    </xf>
    <xf numFmtId="180" fontId="1" fillId="32" borderId="15" xfId="0" applyNumberFormat="1" applyFont="1" applyFill="1" applyBorder="1" applyAlignment="1">
      <alignment horizontal="center"/>
    </xf>
    <xf numFmtId="0" fontId="1" fillId="32" borderId="22" xfId="0" applyFont="1" applyFill="1" applyBorder="1" applyAlignment="1">
      <alignment horizontal="left" wrapText="1"/>
    </xf>
    <xf numFmtId="0" fontId="1" fillId="32" borderId="10" xfId="0" applyFont="1" applyFill="1" applyBorder="1" applyAlignment="1">
      <alignment horizontal="left" wrapText="1"/>
    </xf>
    <xf numFmtId="0" fontId="1" fillId="32" borderId="23" xfId="0" applyFont="1" applyFill="1" applyBorder="1" applyAlignment="1">
      <alignment horizontal="left" wrapText="1"/>
    </xf>
    <xf numFmtId="0" fontId="1" fillId="32" borderId="15" xfId="0" applyFont="1" applyFill="1" applyBorder="1" applyAlignment="1" quotePrefix="1">
      <alignment horizontal="center" vertical="top" wrapText="1"/>
    </xf>
    <xf numFmtId="0" fontId="5" fillId="32" borderId="0" xfId="0" applyFont="1" applyFill="1" applyAlignment="1">
      <alignment horizontal="center" vertical="top"/>
    </xf>
    <xf numFmtId="0" fontId="1" fillId="32" borderId="17" xfId="0" applyFont="1" applyFill="1" applyBorder="1" applyAlignment="1">
      <alignment horizontal="left" wrapText="1" indent="1"/>
    </xf>
    <xf numFmtId="0" fontId="1" fillId="32" borderId="12" xfId="0" applyFont="1" applyFill="1" applyBorder="1" applyAlignment="1">
      <alignment horizontal="left" wrapText="1" indent="1"/>
    </xf>
    <xf numFmtId="0" fontId="1" fillId="32" borderId="21" xfId="0" applyFont="1" applyFill="1" applyBorder="1" applyAlignment="1">
      <alignment horizontal="left" wrapText="1" indent="1"/>
    </xf>
    <xf numFmtId="0" fontId="9" fillId="32" borderId="15" xfId="0" applyFont="1" applyFill="1" applyBorder="1" applyAlignment="1">
      <alignment horizontal="center" wrapText="1"/>
    </xf>
    <xf numFmtId="0" fontId="1" fillId="32" borderId="22" xfId="0" applyFont="1" applyFill="1" applyBorder="1" applyAlignment="1">
      <alignment horizontal="center" vertical="top" wrapText="1"/>
    </xf>
    <xf numFmtId="0" fontId="1" fillId="32" borderId="10" xfId="0" applyFont="1" applyFill="1" applyBorder="1" applyAlignment="1">
      <alignment horizontal="center" vertical="top"/>
    </xf>
    <xf numFmtId="0" fontId="1" fillId="32" borderId="23" xfId="0" applyFont="1" applyFill="1" applyBorder="1" applyAlignment="1">
      <alignment horizontal="center" vertical="top"/>
    </xf>
    <xf numFmtId="0" fontId="1" fillId="32" borderId="15" xfId="0" applyFont="1" applyFill="1" applyBorder="1" applyAlignment="1" quotePrefix="1">
      <alignment horizontal="left" wrapText="1"/>
    </xf>
    <xf numFmtId="0" fontId="1" fillId="32" borderId="13" xfId="0" applyFont="1" applyFill="1" applyBorder="1" applyAlignment="1">
      <alignment horizontal="left" wrapText="1"/>
    </xf>
    <xf numFmtId="0" fontId="1" fillId="32" borderId="11" xfId="0" applyFont="1" applyFill="1" applyBorder="1" applyAlignment="1">
      <alignment horizontal="left" wrapText="1"/>
    </xf>
    <xf numFmtId="0" fontId="1" fillId="32" borderId="14" xfId="0" applyFont="1" applyFill="1" applyBorder="1" applyAlignment="1">
      <alignment horizontal="left" wrapText="1"/>
    </xf>
    <xf numFmtId="0" fontId="1" fillId="32" borderId="10" xfId="0" applyFont="1" applyFill="1" applyBorder="1" applyAlignment="1">
      <alignment horizontal="center" vertical="top" wrapText="1"/>
    </xf>
    <xf numFmtId="0" fontId="1" fillId="32" borderId="23" xfId="0" applyFont="1" applyFill="1" applyBorder="1" applyAlignment="1">
      <alignment horizontal="center" vertical="top" wrapText="1"/>
    </xf>
    <xf numFmtId="0" fontId="1" fillId="32" borderId="15" xfId="0" applyFont="1" applyFill="1" applyBorder="1" applyAlignment="1">
      <alignment horizontal="center"/>
    </xf>
    <xf numFmtId="0" fontId="1" fillId="33" borderId="22" xfId="0" applyFont="1" applyFill="1" applyBorder="1" applyAlignment="1">
      <alignment horizontal="left" wrapText="1"/>
    </xf>
    <xf numFmtId="0" fontId="1" fillId="33" borderId="10" xfId="0" applyFont="1" applyFill="1" applyBorder="1" applyAlignment="1">
      <alignment horizontal="left" wrapText="1"/>
    </xf>
    <xf numFmtId="0" fontId="1" fillId="33" borderId="23" xfId="0" applyFont="1" applyFill="1" applyBorder="1" applyAlignment="1">
      <alignment horizontal="left" wrapText="1"/>
    </xf>
    <xf numFmtId="185" fontId="1" fillId="33" borderId="15" xfId="0" applyNumberFormat="1" applyFont="1" applyFill="1" applyBorder="1" applyAlignment="1">
      <alignment horizontal="center"/>
    </xf>
    <xf numFmtId="0" fontId="7" fillId="32" borderId="0" xfId="0" applyFont="1" applyFill="1" applyAlignment="1">
      <alignment horizontal="right"/>
    </xf>
    <xf numFmtId="185" fontId="1" fillId="33" borderId="15" xfId="0" applyNumberFormat="1" applyFont="1" applyFill="1" applyBorder="1" applyAlignment="1" quotePrefix="1">
      <alignment horizontal="center" wrapText="1"/>
    </xf>
    <xf numFmtId="0" fontId="1" fillId="32" borderId="15" xfId="0" applyFont="1" applyFill="1" applyBorder="1" applyAlignment="1">
      <alignment horizontal="left" wrapText="1" indent="2"/>
    </xf>
    <xf numFmtId="185" fontId="1" fillId="32" borderId="11" xfId="0" applyNumberFormat="1" applyFont="1" applyFill="1" applyBorder="1" applyAlignment="1" quotePrefix="1">
      <alignment horizontal="center" wrapText="1"/>
    </xf>
    <xf numFmtId="185" fontId="1" fillId="32" borderId="14" xfId="0" applyNumberFormat="1" applyFont="1" applyFill="1" applyBorder="1" applyAlignment="1" quotePrefix="1">
      <alignment horizontal="center" wrapText="1"/>
    </xf>
    <xf numFmtId="0" fontId="1" fillId="32" borderId="17" xfId="0" applyFont="1" applyFill="1" applyBorder="1" applyAlignment="1">
      <alignment horizontal="left" wrapText="1" indent="2"/>
    </xf>
    <xf numFmtId="0" fontId="1" fillId="32" borderId="12" xfId="0" applyFont="1" applyFill="1" applyBorder="1" applyAlignment="1">
      <alignment horizontal="left" wrapText="1" indent="2"/>
    </xf>
    <xf numFmtId="0" fontId="1" fillId="32" borderId="25" xfId="0" applyFont="1" applyFill="1" applyBorder="1" applyAlignment="1">
      <alignment horizontal="left" wrapText="1" indent="2"/>
    </xf>
    <xf numFmtId="185" fontId="1" fillId="33" borderId="12" xfId="0" applyNumberFormat="1" applyFont="1" applyFill="1" applyBorder="1" applyAlignment="1" quotePrefix="1">
      <alignment horizontal="center" wrapText="1"/>
    </xf>
    <xf numFmtId="185" fontId="1" fillId="33" borderId="21" xfId="0" applyNumberFormat="1" applyFont="1" applyFill="1" applyBorder="1" applyAlignment="1" quotePrefix="1">
      <alignment horizontal="center" wrapText="1"/>
    </xf>
    <xf numFmtId="185" fontId="1" fillId="33" borderId="25" xfId="0" applyNumberFormat="1" applyFont="1" applyFill="1" applyBorder="1" applyAlignment="1" quotePrefix="1">
      <alignment horizontal="center" wrapText="1"/>
    </xf>
    <xf numFmtId="0" fontId="1" fillId="32" borderId="18" xfId="0" applyFont="1" applyFill="1" applyBorder="1" applyAlignment="1">
      <alignment horizontal="center" wrapText="1"/>
    </xf>
    <xf numFmtId="0" fontId="1" fillId="32" borderId="18" xfId="0" applyFont="1" applyFill="1" applyBorder="1" applyAlignment="1">
      <alignment horizontal="left" wrapText="1"/>
    </xf>
    <xf numFmtId="0" fontId="1" fillId="32" borderId="15" xfId="0" applyFont="1" applyFill="1" applyBorder="1" applyAlignment="1">
      <alignment horizontal="center" vertical="top"/>
    </xf>
    <xf numFmtId="0" fontId="1" fillId="32" borderId="22" xfId="0" applyFont="1" applyFill="1" applyBorder="1" applyAlignment="1">
      <alignment horizontal="center" vertical="top"/>
    </xf>
    <xf numFmtId="193" fontId="1" fillId="33" borderId="15" xfId="0" applyNumberFormat="1" applyFont="1" applyFill="1" applyBorder="1" applyAlignment="1">
      <alignment horizontal="center" wrapText="1"/>
    </xf>
    <xf numFmtId="193" fontId="1" fillId="32" borderId="15" xfId="0" applyNumberFormat="1" applyFont="1" applyFill="1" applyBorder="1" applyAlignment="1">
      <alignment horizontal="center" wrapText="1"/>
    </xf>
    <xf numFmtId="185" fontId="1" fillId="33" borderId="18" xfId="0" applyNumberFormat="1" applyFont="1" applyFill="1" applyBorder="1" applyAlignment="1" quotePrefix="1">
      <alignment horizontal="center" wrapText="1"/>
    </xf>
    <xf numFmtId="193" fontId="1" fillId="32" borderId="11" xfId="0" applyNumberFormat="1" applyFont="1" applyFill="1" applyBorder="1" applyAlignment="1">
      <alignment horizontal="center" wrapText="1"/>
    </xf>
    <xf numFmtId="193" fontId="1" fillId="32" borderId="14" xfId="0" applyNumberFormat="1" applyFont="1" applyFill="1" applyBorder="1" applyAlignment="1">
      <alignment horizontal="center" wrapText="1"/>
    </xf>
    <xf numFmtId="193" fontId="1" fillId="32" borderId="12" xfId="0" applyNumberFormat="1" applyFont="1" applyFill="1" applyBorder="1" applyAlignment="1">
      <alignment horizontal="center" wrapText="1"/>
    </xf>
    <xf numFmtId="193" fontId="1" fillId="32" borderId="21" xfId="0" applyNumberFormat="1" applyFont="1" applyFill="1" applyBorder="1" applyAlignment="1">
      <alignment horizontal="center" wrapText="1"/>
    </xf>
    <xf numFmtId="193" fontId="1" fillId="33" borderId="25" xfId="0" applyNumberFormat="1" applyFont="1" applyFill="1" applyBorder="1" applyAlignment="1">
      <alignment horizontal="center" wrapText="1"/>
    </xf>
    <xf numFmtId="0" fontId="1" fillId="32" borderId="18" xfId="0" applyFont="1" applyFill="1" applyBorder="1" applyAlignment="1">
      <alignment horizontal="center" vertical="top" wrapText="1"/>
    </xf>
    <xf numFmtId="0" fontId="7" fillId="0" borderId="0" xfId="0" applyFont="1" applyFill="1" applyAlignment="1">
      <alignment horizontal="right" vertical="top"/>
    </xf>
    <xf numFmtId="0" fontId="18" fillId="32" borderId="11" xfId="0" applyFont="1" applyFill="1" applyBorder="1" applyAlignment="1">
      <alignment horizontal="center" vertical="top"/>
    </xf>
    <xf numFmtId="185" fontId="1" fillId="33" borderId="15" xfId="0" applyNumberFormat="1" applyFont="1" applyFill="1" applyBorder="1" applyAlignment="1">
      <alignment horizontal="center" wrapText="1"/>
    </xf>
    <xf numFmtId="0" fontId="9" fillId="32" borderId="13" xfId="0" applyFont="1" applyFill="1" applyBorder="1" applyAlignment="1">
      <alignment horizontal="left" vertical="top" wrapText="1"/>
    </xf>
    <xf numFmtId="0" fontId="9" fillId="32" borderId="11" xfId="0" applyFont="1" applyFill="1" applyBorder="1" applyAlignment="1">
      <alignment horizontal="left" vertical="top" wrapText="1"/>
    </xf>
    <xf numFmtId="0" fontId="9" fillId="32" borderId="14" xfId="0" applyFont="1" applyFill="1" applyBorder="1" applyAlignment="1">
      <alignment horizontal="left" vertical="top" wrapText="1"/>
    </xf>
    <xf numFmtId="0" fontId="9" fillId="32" borderId="20" xfId="0" applyFont="1" applyFill="1" applyBorder="1" applyAlignment="1">
      <alignment horizontal="left" vertical="top" wrapText="1"/>
    </xf>
    <xf numFmtId="0" fontId="9" fillId="32" borderId="0" xfId="0" applyFont="1" applyFill="1" applyBorder="1" applyAlignment="1">
      <alignment horizontal="left" vertical="top" wrapText="1"/>
    </xf>
    <xf numFmtId="0" fontId="9" fillId="32" borderId="16" xfId="0" applyFont="1" applyFill="1" applyBorder="1" applyAlignment="1">
      <alignment horizontal="left" vertical="top" wrapText="1"/>
    </xf>
    <xf numFmtId="0" fontId="7" fillId="32" borderId="0" xfId="0" applyFont="1" applyFill="1" applyAlignment="1" quotePrefix="1">
      <alignment horizontal="left" vertical="top"/>
    </xf>
    <xf numFmtId="0" fontId="7" fillId="32" borderId="0" xfId="0" applyFont="1" applyFill="1" applyAlignment="1">
      <alignment horizontal="justify" vertical="top"/>
    </xf>
    <xf numFmtId="0" fontId="1" fillId="33" borderId="15" xfId="0" applyFont="1" applyFill="1" applyBorder="1" applyAlignment="1">
      <alignment horizontal="left" wrapText="1"/>
    </xf>
    <xf numFmtId="185" fontId="1" fillId="32" borderId="15" xfId="0" applyNumberFormat="1" applyFont="1" applyFill="1" applyBorder="1" applyAlignment="1">
      <alignment horizontal="center" wrapText="1"/>
    </xf>
    <xf numFmtId="49" fontId="1" fillId="33" borderId="15" xfId="0" applyNumberFormat="1" applyFont="1" applyFill="1" applyBorder="1" applyAlignment="1">
      <alignment horizontal="center" wrapText="1"/>
    </xf>
    <xf numFmtId="0" fontId="5" fillId="32" borderId="0" xfId="0" applyFont="1" applyFill="1" applyAlignment="1">
      <alignment horizontal="center" vertical="top" wrapText="1"/>
    </xf>
    <xf numFmtId="49" fontId="2" fillId="33" borderId="15" xfId="0" applyNumberFormat="1" applyFont="1" applyFill="1" applyBorder="1" applyAlignment="1">
      <alignment horizontal="center"/>
    </xf>
    <xf numFmtId="49" fontId="2" fillId="33" borderId="15" xfId="0" applyNumberFormat="1" applyFont="1" applyFill="1" applyBorder="1" applyAlignment="1">
      <alignment horizontal="center" wrapText="1"/>
    </xf>
    <xf numFmtId="0" fontId="9" fillId="32" borderId="0" xfId="0" applyFont="1" applyFill="1" applyAlignment="1">
      <alignment horizontal="center" vertical="top"/>
    </xf>
    <xf numFmtId="0" fontId="7" fillId="32" borderId="12" xfId="0" applyFont="1" applyFill="1" applyBorder="1" applyAlignment="1">
      <alignment horizontal="right"/>
    </xf>
    <xf numFmtId="0" fontId="1" fillId="32" borderId="22" xfId="0" applyFont="1" applyFill="1" applyBorder="1" applyAlignment="1" quotePrefix="1">
      <alignment horizontal="center" vertical="top" wrapText="1"/>
    </xf>
    <xf numFmtId="0" fontId="1" fillId="32" borderId="10" xfId="0" applyFont="1" applyFill="1" applyBorder="1" applyAlignment="1" quotePrefix="1">
      <alignment horizontal="center" vertical="top" wrapText="1"/>
    </xf>
    <xf numFmtId="0" fontId="1" fillId="32" borderId="23" xfId="0" applyFont="1" applyFill="1" applyBorder="1" applyAlignment="1" quotePrefix="1">
      <alignment horizontal="center" vertical="top" wrapText="1"/>
    </xf>
    <xf numFmtId="0" fontId="1" fillId="32" borderId="17" xfId="0" applyFont="1" applyFill="1" applyBorder="1" applyAlignment="1">
      <alignment horizontal="center" wrapText="1"/>
    </xf>
    <xf numFmtId="0" fontId="1" fillId="32" borderId="12" xfId="0" applyFont="1" applyFill="1" applyBorder="1" applyAlignment="1">
      <alignment horizontal="center" wrapText="1"/>
    </xf>
    <xf numFmtId="0" fontId="1" fillId="32" borderId="21" xfId="0" applyFont="1" applyFill="1" applyBorder="1" applyAlignment="1">
      <alignment horizontal="center" wrapText="1"/>
    </xf>
    <xf numFmtId="0" fontId="1" fillId="32" borderId="25" xfId="0" applyFont="1" applyFill="1" applyBorder="1" applyAlignment="1">
      <alignment horizontal="center" wrapText="1"/>
    </xf>
    <xf numFmtId="0" fontId="1" fillId="32" borderId="13" xfId="0" applyFont="1" applyFill="1" applyBorder="1" applyAlignment="1">
      <alignment horizontal="center" wrapText="1"/>
    </xf>
    <xf numFmtId="0" fontId="1" fillId="32" borderId="11" xfId="0" applyFont="1" applyFill="1" applyBorder="1" applyAlignment="1">
      <alignment horizontal="center" wrapText="1"/>
    </xf>
    <xf numFmtId="0" fontId="1" fillId="32" borderId="14" xfId="0" applyFont="1" applyFill="1" applyBorder="1" applyAlignment="1">
      <alignment horizontal="center" wrapText="1"/>
    </xf>
    <xf numFmtId="0" fontId="5" fillId="32" borderId="0" xfId="0" applyFont="1" applyFill="1" applyAlignment="1">
      <alignment horizontal="center"/>
    </xf>
    <xf numFmtId="0" fontId="1" fillId="32" borderId="13" xfId="0" applyFont="1" applyFill="1" applyBorder="1" applyAlignment="1">
      <alignment horizontal="center" vertical="top" wrapText="1"/>
    </xf>
    <xf numFmtId="0" fontId="1" fillId="32" borderId="11" xfId="0" applyFont="1" applyFill="1" applyBorder="1" applyAlignment="1">
      <alignment horizontal="center" vertical="top" wrapText="1"/>
    </xf>
    <xf numFmtId="0" fontId="1" fillId="32" borderId="14" xfId="0" applyFont="1" applyFill="1" applyBorder="1" applyAlignment="1">
      <alignment horizontal="center" vertical="top" wrapText="1"/>
    </xf>
    <xf numFmtId="0" fontId="1" fillId="32" borderId="17" xfId="0" applyFont="1" applyFill="1" applyBorder="1" applyAlignment="1">
      <alignment horizontal="center" vertical="top" wrapText="1"/>
    </xf>
    <xf numFmtId="0" fontId="1" fillId="32" borderId="12" xfId="0" applyFont="1" applyFill="1" applyBorder="1" applyAlignment="1">
      <alignment horizontal="center" vertical="top" wrapText="1"/>
    </xf>
    <xf numFmtId="0" fontId="1" fillId="32" borderId="21" xfId="0" applyFont="1" applyFill="1" applyBorder="1" applyAlignment="1">
      <alignment horizontal="center" vertical="top" wrapText="1"/>
    </xf>
    <xf numFmtId="0" fontId="1" fillId="32" borderId="15" xfId="0" applyFont="1" applyFill="1" applyBorder="1" applyAlignment="1">
      <alignment horizontal="left" wrapText="1"/>
    </xf>
    <xf numFmtId="193" fontId="1" fillId="32" borderId="13" xfId="0" applyNumberFormat="1" applyFont="1" applyFill="1" applyBorder="1" applyAlignment="1">
      <alignment horizontal="center" wrapText="1"/>
    </xf>
    <xf numFmtId="193" fontId="1" fillId="32" borderId="17" xfId="0" applyNumberFormat="1" applyFont="1" applyFill="1" applyBorder="1" applyAlignment="1">
      <alignment horizontal="center" wrapText="1"/>
    </xf>
    <xf numFmtId="0" fontId="9" fillId="32" borderId="13" xfId="0" applyFont="1" applyFill="1" applyBorder="1" applyAlignment="1">
      <alignment horizontal="center" vertical="top" wrapText="1"/>
    </xf>
    <xf numFmtId="0" fontId="9" fillId="32" borderId="11" xfId="0" applyFont="1" applyFill="1" applyBorder="1" applyAlignment="1">
      <alignment horizontal="center" vertical="top" wrapText="1"/>
    </xf>
    <xf numFmtId="0" fontId="9" fillId="32" borderId="14" xfId="0" applyFont="1" applyFill="1" applyBorder="1" applyAlignment="1">
      <alignment horizontal="center" vertical="top" wrapText="1"/>
    </xf>
    <xf numFmtId="0" fontId="9" fillId="32" borderId="20" xfId="0" applyFont="1" applyFill="1" applyBorder="1" applyAlignment="1">
      <alignment horizontal="center" vertical="top" wrapText="1"/>
    </xf>
    <xf numFmtId="0" fontId="9" fillId="32" borderId="0" xfId="0" applyFont="1" applyFill="1" applyBorder="1" applyAlignment="1">
      <alignment horizontal="center" vertical="top" wrapText="1"/>
    </xf>
    <xf numFmtId="0" fontId="9" fillId="32" borderId="16" xfId="0" applyFont="1" applyFill="1" applyBorder="1" applyAlignment="1">
      <alignment horizontal="center" vertical="top" wrapText="1"/>
    </xf>
    <xf numFmtId="0" fontId="9" fillId="32" borderId="15" xfId="0" applyFont="1" applyFill="1" applyBorder="1" applyAlignment="1">
      <alignment horizontal="center" vertical="center" wrapText="1"/>
    </xf>
    <xf numFmtId="0" fontId="9" fillId="33" borderId="15" xfId="0" applyFont="1" applyFill="1" applyBorder="1" applyAlignment="1">
      <alignment horizontal="center" vertical="top" wrapText="1"/>
    </xf>
    <xf numFmtId="0" fontId="9" fillId="32" borderId="17" xfId="0" applyFont="1" applyFill="1" applyBorder="1" applyAlignment="1">
      <alignment horizontal="left" vertical="top" wrapText="1"/>
    </xf>
    <xf numFmtId="0" fontId="9" fillId="32" borderId="12" xfId="0" applyFont="1" applyFill="1" applyBorder="1" applyAlignment="1">
      <alignment horizontal="left" vertical="top" wrapText="1"/>
    </xf>
    <xf numFmtId="0" fontId="9" fillId="32" borderId="21" xfId="0" applyFont="1" applyFill="1" applyBorder="1" applyAlignment="1">
      <alignment horizontal="left" vertical="top" wrapText="1"/>
    </xf>
    <xf numFmtId="0" fontId="9" fillId="32" borderId="17" xfId="0" applyFont="1" applyFill="1" applyBorder="1" applyAlignment="1">
      <alignment horizontal="center" vertical="top" wrapText="1"/>
    </xf>
    <xf numFmtId="0" fontId="9" fillId="32" borderId="12" xfId="0" applyFont="1" applyFill="1" applyBorder="1" applyAlignment="1">
      <alignment horizontal="center" vertical="top" wrapText="1"/>
    </xf>
    <xf numFmtId="0" fontId="9" fillId="32" borderId="21" xfId="0" applyFont="1" applyFill="1" applyBorder="1" applyAlignment="1">
      <alignment horizontal="center" vertical="top" wrapText="1"/>
    </xf>
    <xf numFmtId="49" fontId="9" fillId="32" borderId="15" xfId="0" applyNumberFormat="1" applyFont="1" applyFill="1" applyBorder="1" applyAlignment="1">
      <alignment horizontal="center" vertical="top" wrapText="1"/>
    </xf>
    <xf numFmtId="0" fontId="9" fillId="32" borderId="0" xfId="0" applyFont="1" applyFill="1" applyBorder="1" applyAlignment="1" quotePrefix="1">
      <alignment horizontal="center" vertical="top" wrapText="1"/>
    </xf>
    <xf numFmtId="0" fontId="9" fillId="32" borderId="16" xfId="0" applyFont="1" applyFill="1" applyBorder="1" applyAlignment="1" quotePrefix="1">
      <alignment horizontal="center" vertical="top" wrapText="1"/>
    </xf>
    <xf numFmtId="0" fontId="9" fillId="32" borderId="17" xfId="0" applyFont="1" applyFill="1" applyBorder="1" applyAlignment="1" quotePrefix="1">
      <alignment horizontal="center" vertical="top" wrapText="1"/>
    </xf>
    <xf numFmtId="0" fontId="9" fillId="32" borderId="12" xfId="0" applyFont="1" applyFill="1" applyBorder="1" applyAlignment="1" quotePrefix="1">
      <alignment horizontal="center" vertical="top" wrapText="1"/>
    </xf>
    <xf numFmtId="0" fontId="9" fillId="32" borderId="21" xfId="0" applyFont="1" applyFill="1" applyBorder="1" applyAlignment="1" quotePrefix="1">
      <alignment horizontal="center" vertical="top" wrapText="1"/>
    </xf>
    <xf numFmtId="0" fontId="9" fillId="32" borderId="15" xfId="0" applyFont="1" applyFill="1" applyBorder="1" applyAlignment="1">
      <alignment horizontal="center" vertical="top" wrapText="1"/>
    </xf>
    <xf numFmtId="49" fontId="9" fillId="33" borderId="22"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49" fontId="9" fillId="33" borderId="23" xfId="0" applyNumberFormat="1" applyFont="1" applyFill="1" applyBorder="1" applyAlignment="1">
      <alignment horizontal="center" vertical="top" wrapText="1"/>
    </xf>
    <xf numFmtId="0" fontId="1" fillId="32" borderId="15" xfId="0" applyFont="1" applyFill="1" applyBorder="1" applyAlignment="1">
      <alignment wrapText="1"/>
    </xf>
    <xf numFmtId="0" fontId="9" fillId="33" borderId="26" xfId="0" applyFont="1" applyFill="1" applyBorder="1" applyAlignment="1">
      <alignment horizontal="left" wrapText="1"/>
    </xf>
    <xf numFmtId="0" fontId="9" fillId="33" borderId="27" xfId="0" applyFont="1" applyFill="1" applyBorder="1" applyAlignment="1">
      <alignment horizontal="left" wrapText="1"/>
    </xf>
    <xf numFmtId="0" fontId="9" fillId="32" borderId="13" xfId="0" applyFont="1" applyFill="1" applyBorder="1" applyAlignment="1">
      <alignment horizontal="left" wrapText="1"/>
    </xf>
    <xf numFmtId="0" fontId="9" fillId="32" borderId="11" xfId="0" applyFont="1" applyFill="1" applyBorder="1" applyAlignment="1">
      <alignment horizontal="left" wrapText="1"/>
    </xf>
    <xf numFmtId="0" fontId="9" fillId="32" borderId="20" xfId="0" applyFont="1" applyFill="1" applyBorder="1" applyAlignment="1">
      <alignment horizontal="left"/>
    </xf>
    <xf numFmtId="0" fontId="9" fillId="32" borderId="0" xfId="0" applyFont="1" applyFill="1" applyBorder="1" applyAlignment="1">
      <alignment horizontal="left"/>
    </xf>
    <xf numFmtId="0" fontId="9" fillId="32" borderId="15" xfId="0" applyFont="1" applyFill="1" applyBorder="1" applyAlignment="1" quotePrefix="1">
      <alignment horizontal="center" vertical="top" wrapText="1"/>
    </xf>
    <xf numFmtId="0" fontId="1" fillId="32" borderId="13" xfId="0" applyFont="1" applyFill="1" applyBorder="1" applyAlignment="1" quotePrefix="1">
      <alignment horizontal="center" vertical="top" wrapText="1"/>
    </xf>
    <xf numFmtId="0" fontId="9" fillId="32" borderId="22" xfId="0" applyFont="1" applyFill="1" applyBorder="1" applyAlignment="1">
      <alignment horizontal="center" vertical="top" wrapText="1"/>
    </xf>
    <xf numFmtId="0" fontId="9" fillId="32" borderId="10" xfId="0" applyFont="1" applyFill="1" applyBorder="1" applyAlignment="1">
      <alignment horizontal="center" vertical="top" wrapText="1"/>
    </xf>
    <xf numFmtId="0" fontId="9" fillId="32" borderId="23" xfId="0" applyFont="1" applyFill="1" applyBorder="1" applyAlignment="1">
      <alignment horizontal="center" vertical="top" wrapText="1"/>
    </xf>
    <xf numFmtId="0" fontId="9" fillId="32" borderId="25" xfId="0" applyFont="1" applyFill="1" applyBorder="1" applyAlignment="1">
      <alignment horizontal="center" vertical="top" wrapText="1"/>
    </xf>
    <xf numFmtId="0" fontId="0" fillId="0" borderId="0" xfId="0" applyAlignment="1">
      <alignment/>
    </xf>
    <xf numFmtId="0" fontId="0" fillId="0" borderId="16" xfId="0" applyBorder="1" applyAlignment="1">
      <alignment/>
    </xf>
    <xf numFmtId="180" fontId="1" fillId="32" borderId="13" xfId="0" applyNumberFormat="1" applyFont="1" applyFill="1" applyBorder="1" applyAlignment="1">
      <alignment horizontal="center"/>
    </xf>
    <xf numFmtId="180" fontId="1" fillId="32" borderId="11" xfId="0" applyNumberFormat="1" applyFont="1" applyFill="1" applyBorder="1" applyAlignment="1">
      <alignment horizontal="center"/>
    </xf>
    <xf numFmtId="180" fontId="1" fillId="32" borderId="14" xfId="0" applyNumberFormat="1" applyFont="1" applyFill="1" applyBorder="1" applyAlignment="1">
      <alignment horizontal="center"/>
    </xf>
    <xf numFmtId="193" fontId="1" fillId="32" borderId="22" xfId="0" applyNumberFormat="1" applyFont="1" applyFill="1" applyBorder="1" applyAlignment="1">
      <alignment horizontal="center"/>
    </xf>
    <xf numFmtId="193" fontId="1" fillId="32" borderId="10" xfId="0" applyNumberFormat="1" applyFont="1" applyFill="1" applyBorder="1" applyAlignment="1">
      <alignment horizontal="center"/>
    </xf>
    <xf numFmtId="193" fontId="1" fillId="32" borderId="23" xfId="0" applyNumberFormat="1" applyFont="1" applyFill="1" applyBorder="1" applyAlignment="1">
      <alignment horizontal="center"/>
    </xf>
    <xf numFmtId="193" fontId="1" fillId="33" borderId="17" xfId="0" applyNumberFormat="1" applyFont="1" applyFill="1" applyBorder="1" applyAlignment="1">
      <alignment horizontal="center"/>
    </xf>
    <xf numFmtId="193" fontId="1" fillId="33" borderId="12" xfId="0" applyNumberFormat="1" applyFont="1" applyFill="1" applyBorder="1" applyAlignment="1">
      <alignment horizontal="center"/>
    </xf>
    <xf numFmtId="193" fontId="1" fillId="33" borderId="21" xfId="0" applyNumberFormat="1" applyFont="1" applyFill="1" applyBorder="1" applyAlignment="1">
      <alignment horizontal="center"/>
    </xf>
    <xf numFmtId="185" fontId="1" fillId="32" borderId="15" xfId="0" applyNumberFormat="1" applyFont="1" applyFill="1" applyBorder="1" applyAlignment="1">
      <alignment horizontal="center"/>
    </xf>
    <xf numFmtId="1" fontId="1" fillId="32" borderId="15" xfId="0" applyNumberFormat="1" applyFont="1" applyFill="1" applyBorder="1" applyAlignment="1">
      <alignment horizontal="center"/>
    </xf>
    <xf numFmtId="0" fontId="7" fillId="32" borderId="0" xfId="0" applyFont="1" applyFill="1" applyAlignment="1">
      <alignment horizontal="left" vertical="top" wrapText="1"/>
    </xf>
    <xf numFmtId="0" fontId="1" fillId="33" borderId="19" xfId="0" applyFont="1" applyFill="1" applyBorder="1" applyAlignment="1">
      <alignment horizontal="center"/>
    </xf>
    <xf numFmtId="0" fontId="7" fillId="32" borderId="0" xfId="0" applyFont="1" applyFill="1" applyBorder="1" applyAlignment="1">
      <alignment horizontal="left" vertical="top" wrapText="1"/>
    </xf>
    <xf numFmtId="193" fontId="1" fillId="32" borderId="25" xfId="0" applyNumberFormat="1" applyFont="1" applyFill="1" applyBorder="1" applyAlignment="1">
      <alignment horizontal="center" wrapText="1"/>
    </xf>
    <xf numFmtId="0" fontId="1" fillId="0" borderId="13" xfId="0" applyFont="1" applyFill="1" applyBorder="1" applyAlignment="1">
      <alignment horizontal="center" wrapText="1"/>
    </xf>
    <xf numFmtId="0" fontId="1" fillId="0" borderId="11" xfId="0" applyFont="1" applyFill="1" applyBorder="1" applyAlignment="1">
      <alignment horizontal="center" wrapText="1"/>
    </xf>
    <xf numFmtId="0" fontId="1" fillId="0" borderId="14" xfId="0" applyFont="1" applyFill="1" applyBorder="1" applyAlignment="1">
      <alignment horizontal="center" wrapText="1"/>
    </xf>
    <xf numFmtId="193" fontId="1" fillId="33" borderId="22" xfId="0" applyNumberFormat="1" applyFont="1" applyFill="1" applyBorder="1" applyAlignment="1">
      <alignment horizontal="center" wrapText="1"/>
    </xf>
    <xf numFmtId="193" fontId="1" fillId="33" borderId="10" xfId="0" applyNumberFormat="1" applyFont="1" applyFill="1" applyBorder="1" applyAlignment="1">
      <alignment horizontal="center" wrapText="1"/>
    </xf>
    <xf numFmtId="193" fontId="1" fillId="33" borderId="23" xfId="0" applyNumberFormat="1" applyFont="1" applyFill="1" applyBorder="1" applyAlignment="1">
      <alignment horizontal="center" wrapText="1"/>
    </xf>
    <xf numFmtId="0" fontId="5" fillId="32" borderId="0" xfId="0" applyFont="1" applyFill="1" applyAlignment="1" quotePrefix="1">
      <alignment horizontal="center" vertical="top"/>
    </xf>
    <xf numFmtId="1" fontId="1" fillId="32" borderId="15" xfId="0" applyNumberFormat="1" applyFont="1" applyFill="1" applyBorder="1" applyAlignment="1">
      <alignment horizontal="center" wrapText="1"/>
    </xf>
    <xf numFmtId="1" fontId="1" fillId="33" borderId="15" xfId="0" applyNumberFormat="1" applyFont="1" applyFill="1" applyBorder="1" applyAlignment="1">
      <alignment horizontal="center"/>
    </xf>
    <xf numFmtId="0" fontId="1" fillId="32" borderId="22" xfId="0" applyFont="1" applyFill="1" applyBorder="1" applyAlignment="1">
      <alignment horizontal="center" wrapText="1"/>
    </xf>
    <xf numFmtId="0" fontId="1" fillId="32" borderId="10" xfId="0" applyFont="1" applyFill="1" applyBorder="1" applyAlignment="1">
      <alignment horizontal="center" wrapText="1"/>
    </xf>
    <xf numFmtId="0" fontId="1" fillId="32" borderId="23" xfId="0" applyFont="1" applyFill="1" applyBorder="1" applyAlignment="1">
      <alignment horizontal="center" wrapText="1"/>
    </xf>
    <xf numFmtId="0" fontId="1" fillId="0" borderId="15" xfId="0" applyFont="1" applyFill="1" applyBorder="1" applyAlignment="1">
      <alignment horizontal="center"/>
    </xf>
    <xf numFmtId="0" fontId="1" fillId="32" borderId="13" xfId="0" applyFont="1" applyFill="1" applyBorder="1" applyAlignment="1" quotePrefix="1">
      <alignment horizontal="left" wrapText="1"/>
    </xf>
    <xf numFmtId="0" fontId="1" fillId="32" borderId="11" xfId="0" applyFont="1" applyFill="1" applyBorder="1" applyAlignment="1" quotePrefix="1">
      <alignment horizontal="left" wrapText="1"/>
    </xf>
    <xf numFmtId="0" fontId="1" fillId="32" borderId="14" xfId="0" applyFont="1" applyFill="1" applyBorder="1" applyAlignment="1" quotePrefix="1">
      <alignment horizontal="left" wrapText="1"/>
    </xf>
    <xf numFmtId="0" fontId="1" fillId="32" borderId="17" xfId="0" applyFont="1" applyFill="1" applyBorder="1" applyAlignment="1" quotePrefix="1">
      <alignment horizontal="left" wrapText="1"/>
    </xf>
    <xf numFmtId="0" fontId="1" fillId="32" borderId="12" xfId="0" applyFont="1" applyFill="1" applyBorder="1" applyAlignment="1" quotePrefix="1">
      <alignment horizontal="left" wrapText="1"/>
    </xf>
    <xf numFmtId="0" fontId="1" fillId="32" borderId="21" xfId="0" applyFont="1" applyFill="1" applyBorder="1" applyAlignment="1" quotePrefix="1">
      <alignment horizontal="left" wrapText="1"/>
    </xf>
    <xf numFmtId="0" fontId="9" fillId="32" borderId="0" xfId="0" applyFont="1" applyFill="1" applyAlignment="1">
      <alignment horizontal="left" vertical="top" wrapText="1"/>
    </xf>
    <xf numFmtId="0" fontId="9" fillId="32" borderId="0" xfId="0" applyFont="1" applyFill="1" applyAlignment="1" quotePrefix="1">
      <alignment horizontal="left" vertical="top" wrapText="1"/>
    </xf>
    <xf numFmtId="0" fontId="9" fillId="32" borderId="0" xfId="0" applyFont="1" applyFill="1" applyBorder="1" applyAlignment="1">
      <alignment horizontal="right" vertical="top"/>
    </xf>
    <xf numFmtId="0" fontId="9" fillId="32" borderId="22" xfId="0" applyFont="1" applyFill="1" applyBorder="1" applyAlignment="1" quotePrefix="1">
      <alignment horizontal="center" vertical="top" wrapText="1"/>
    </xf>
    <xf numFmtId="0" fontId="27" fillId="32" borderId="11" xfId="0" applyFont="1" applyFill="1" applyBorder="1" applyAlignment="1">
      <alignment horizontal="center" vertical="top"/>
    </xf>
    <xf numFmtId="0" fontId="12" fillId="32" borderId="11" xfId="0" applyFont="1" applyFill="1" applyBorder="1" applyAlignment="1">
      <alignment horizontal="center" vertical="top" wrapText="1"/>
    </xf>
    <xf numFmtId="0" fontId="0" fillId="0" borderId="11" xfId="0" applyBorder="1" applyAlignment="1">
      <alignment/>
    </xf>
    <xf numFmtId="0" fontId="12" fillId="32" borderId="20" xfId="0" applyFont="1" applyFill="1" applyBorder="1" applyAlignment="1" quotePrefix="1">
      <alignment horizontal="center" vertical="top" wrapText="1"/>
    </xf>
    <xf numFmtId="0" fontId="12" fillId="32" borderId="0" xfId="0" applyFont="1" applyFill="1" applyBorder="1" applyAlignment="1" quotePrefix="1">
      <alignment horizontal="center" vertical="top" wrapText="1"/>
    </xf>
    <xf numFmtId="0" fontId="12" fillId="32" borderId="16" xfId="0" applyFont="1" applyFill="1" applyBorder="1" applyAlignment="1" quotePrefix="1">
      <alignment horizontal="center" vertical="top" wrapText="1"/>
    </xf>
    <xf numFmtId="0" fontId="9" fillId="32" borderId="0" xfId="0" applyFont="1" applyFill="1" applyBorder="1" applyAlignment="1">
      <alignment horizontal="left" vertical="top"/>
    </xf>
    <xf numFmtId="0" fontId="9" fillId="32" borderId="20" xfId="0" applyFont="1" applyFill="1" applyBorder="1" applyAlignment="1">
      <alignment horizontal="left" wrapText="1"/>
    </xf>
    <xf numFmtId="0" fontId="9" fillId="32" borderId="0" xfId="0" applyFont="1" applyFill="1" applyBorder="1" applyAlignment="1">
      <alignment horizontal="left" wrapText="1"/>
    </xf>
    <xf numFmtId="0" fontId="9" fillId="33" borderId="28" xfId="0" applyFont="1" applyFill="1" applyBorder="1" applyAlignment="1">
      <alignment horizontal="left" wrapText="1"/>
    </xf>
    <xf numFmtId="0" fontId="9" fillId="33" borderId="29" xfId="0" applyFont="1" applyFill="1" applyBorder="1" applyAlignment="1">
      <alignment horizontal="left" wrapText="1"/>
    </xf>
    <xf numFmtId="0" fontId="9" fillId="33" borderId="19" xfId="0" applyFont="1" applyFill="1" applyBorder="1" applyAlignment="1">
      <alignment horizontal="left" wrapText="1"/>
    </xf>
    <xf numFmtId="0" fontId="9" fillId="33" borderId="30" xfId="0" applyFont="1" applyFill="1" applyBorder="1" applyAlignment="1">
      <alignment horizontal="left" wrapText="1"/>
    </xf>
    <xf numFmtId="0" fontId="9" fillId="33" borderId="24" xfId="0" applyFont="1" applyFill="1" applyBorder="1" applyAlignment="1">
      <alignment horizontal="left"/>
    </xf>
    <xf numFmtId="0" fontId="9" fillId="33" borderId="31" xfId="0" applyFont="1" applyFill="1" applyBorder="1" applyAlignment="1">
      <alignment horizontal="left"/>
    </xf>
    <xf numFmtId="0" fontId="9" fillId="33" borderId="28" xfId="0" applyFont="1" applyFill="1" applyBorder="1" applyAlignment="1">
      <alignment horizontal="left"/>
    </xf>
    <xf numFmtId="0" fontId="9" fillId="33" borderId="29" xfId="0" applyFont="1" applyFill="1" applyBorder="1" applyAlignment="1">
      <alignment horizontal="left"/>
    </xf>
    <xf numFmtId="0" fontId="7" fillId="32" borderId="32" xfId="0" applyFont="1" applyFill="1" applyBorder="1" applyAlignment="1">
      <alignment horizontal="center" vertical="top"/>
    </xf>
    <xf numFmtId="0" fontId="7" fillId="32" borderId="33" xfId="0" applyFont="1" applyFill="1" applyBorder="1" applyAlignment="1">
      <alignment horizontal="center" vertical="top"/>
    </xf>
    <xf numFmtId="0" fontId="1" fillId="32" borderId="25" xfId="0" applyFont="1" applyFill="1" applyBorder="1" applyAlignment="1">
      <alignment wrapText="1"/>
    </xf>
    <xf numFmtId="0" fontId="14" fillId="0" borderId="0" xfId="0" applyFont="1" applyFill="1" applyAlignment="1">
      <alignment horizontal="left" wrapText="1"/>
    </xf>
    <xf numFmtId="0" fontId="22" fillId="0" borderId="15" xfId="0" applyFont="1" applyBorder="1" applyAlignment="1">
      <alignment horizontal="left" vertical="top" wrapText="1"/>
    </xf>
    <xf numFmtId="0" fontId="12" fillId="32" borderId="0" xfId="0" applyFont="1" applyFill="1" applyAlignment="1">
      <alignment horizontal="center"/>
    </xf>
    <xf numFmtId="0" fontId="1" fillId="32" borderId="0" xfId="0" applyFont="1" applyFill="1" applyAlignment="1">
      <alignment horizontal="left" vertical="top" wrapText="1"/>
    </xf>
    <xf numFmtId="0" fontId="9" fillId="4" borderId="13"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4" xfId="0" applyFont="1" applyFill="1" applyBorder="1" applyAlignment="1">
      <alignment horizontal="center" vertical="top" wrapText="1"/>
    </xf>
    <xf numFmtId="0" fontId="9" fillId="32" borderId="0" xfId="0" applyFont="1" applyFill="1" applyAlignment="1">
      <alignment horizontal="left" vertical="top" wrapText="1" indent="6"/>
    </xf>
    <xf numFmtId="0" fontId="9" fillId="32" borderId="15" xfId="0" applyFont="1" applyFill="1" applyBorder="1" applyAlignment="1">
      <alignment vertical="top" wrapText="1"/>
    </xf>
    <xf numFmtId="0" fontId="6" fillId="32" borderId="0" xfId="0" applyFont="1" applyFill="1" applyAlignment="1">
      <alignment horizontal="center" vertical="top"/>
    </xf>
    <xf numFmtId="0" fontId="6" fillId="32" borderId="0" xfId="0" applyFont="1" applyFill="1" applyAlignment="1">
      <alignment horizontal="center" vertical="top" wrapText="1"/>
    </xf>
    <xf numFmtId="0" fontId="9" fillId="4" borderId="15"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3">
    <dxf>
      <font>
        <b/>
        <i/>
        <color indexed="10"/>
      </font>
      <fill>
        <patternFill>
          <bgColor indexed="43"/>
        </patternFill>
      </fill>
    </dxf>
    <dxf>
      <font>
        <b/>
        <i/>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1">
    <tabColor indexed="41"/>
  </sheetPr>
  <dimension ref="A2:BH151"/>
  <sheetViews>
    <sheetView tabSelected="1" view="pageBreakPreview" zoomScaleSheetLayoutView="100" zoomScalePageLayoutView="0" workbookViewId="0" topLeftCell="A1">
      <selection activeCell="A1" sqref="A1"/>
    </sheetView>
  </sheetViews>
  <sheetFormatPr defaultColWidth="3.140625" defaultRowHeight="12.75"/>
  <cols>
    <col min="1" max="2" width="3.140625" style="1" customWidth="1"/>
    <col min="3" max="3" width="3.7109375" style="1" customWidth="1"/>
    <col min="4" max="4" width="3.57421875" style="1" customWidth="1"/>
    <col min="5" max="5" width="3.140625" style="1" customWidth="1"/>
    <col min="6" max="6" width="3.28125" style="1" customWidth="1"/>
    <col min="7" max="8" width="3.57421875" style="1" customWidth="1"/>
    <col min="9" max="9" width="2.57421875" style="1" customWidth="1"/>
    <col min="10" max="10" width="4.00390625" style="1" customWidth="1"/>
    <col min="11" max="11" width="3.140625" style="1" customWidth="1"/>
    <col min="12" max="12" width="3.8515625" style="1" customWidth="1"/>
    <col min="13" max="13" width="2.421875" style="1" customWidth="1"/>
    <col min="14" max="14" width="2.7109375" style="1" customWidth="1"/>
    <col min="15" max="15" width="2.421875" style="1" customWidth="1"/>
    <col min="16" max="16" width="2.140625" style="1" customWidth="1"/>
    <col min="17" max="21" width="3.140625" style="1" customWidth="1"/>
    <col min="22" max="22" width="4.57421875" style="1" customWidth="1"/>
    <col min="23" max="23" width="3.57421875" style="1" customWidth="1"/>
    <col min="24" max="24" width="4.140625" style="1" customWidth="1"/>
    <col min="25" max="25" width="3.140625" style="1" customWidth="1"/>
    <col min="26" max="26" width="4.57421875" style="1" customWidth="1"/>
    <col min="27" max="29" width="3.140625" style="1" customWidth="1"/>
    <col min="30" max="31" width="3.57421875" style="1" customWidth="1"/>
    <col min="32" max="32" width="3.140625" style="1" customWidth="1"/>
    <col min="33" max="33" width="2.8515625" style="1" customWidth="1"/>
    <col min="34" max="34" width="4.57421875" style="1" customWidth="1"/>
    <col min="35" max="35" width="4.140625" style="1" customWidth="1"/>
    <col min="36" max="36" width="2.28125" style="1" customWidth="1"/>
    <col min="37" max="38" width="2.8515625" style="1" customWidth="1"/>
    <col min="39" max="39" width="3.28125" style="1" customWidth="1"/>
    <col min="40" max="41" width="3.140625" style="1" customWidth="1"/>
    <col min="42" max="42" width="3.421875" style="1" customWidth="1"/>
    <col min="43" max="43" width="3.140625" style="1" customWidth="1"/>
    <col min="44" max="45" width="3.421875" style="1" customWidth="1"/>
    <col min="46" max="51" width="3.140625" style="1" customWidth="1"/>
    <col min="52" max="52" width="6.00390625" style="1" customWidth="1"/>
    <col min="53" max="53" width="5.28125" style="1" customWidth="1"/>
    <col min="54" max="56" width="3.140625" style="1" customWidth="1"/>
    <col min="57" max="57" width="3.7109375" style="1" customWidth="1"/>
    <col min="58" max="16384" width="3.140625" style="1" customWidth="1"/>
  </cols>
  <sheetData>
    <row r="1" s="39" customFormat="1" ht="9" customHeight="1"/>
    <row r="2" spans="1:45" s="39" customFormat="1" ht="18" customHeight="1">
      <c r="A2" s="167" t="s">
        <v>128</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c r="AQ2" s="167"/>
      <c r="AR2" s="167"/>
      <c r="AS2" s="167"/>
    </row>
    <row r="3" spans="1:58" s="4" customFormat="1" ht="27" customHeight="1">
      <c r="A3" s="33"/>
      <c r="B3" s="33"/>
      <c r="C3" s="33"/>
      <c r="D3" s="33"/>
      <c r="E3" s="33"/>
      <c r="F3" s="33"/>
      <c r="G3" s="33"/>
      <c r="H3" s="33"/>
      <c r="I3" s="33"/>
      <c r="J3" s="33"/>
      <c r="K3" s="33"/>
      <c r="L3" s="33"/>
      <c r="M3" s="16"/>
      <c r="N3" s="16"/>
      <c r="O3" s="16"/>
      <c r="P3" s="16"/>
      <c r="Q3" s="16"/>
      <c r="R3" s="16"/>
      <c r="S3" s="16"/>
      <c r="T3" s="16"/>
      <c r="U3" s="16"/>
      <c r="V3" s="16"/>
      <c r="W3" s="16"/>
      <c r="X3" s="16"/>
      <c r="Y3" s="16"/>
      <c r="Z3" s="16"/>
      <c r="AA3" s="16"/>
      <c r="AB3" s="16"/>
      <c r="AC3" s="16"/>
      <c r="AD3" s="16"/>
      <c r="AE3" s="16"/>
      <c r="AF3" s="16"/>
      <c r="AG3" s="16"/>
      <c r="AH3" s="7"/>
      <c r="AI3" s="33"/>
      <c r="AJ3" s="33"/>
      <c r="AK3" s="279" t="s">
        <v>164</v>
      </c>
      <c r="AL3" s="280"/>
      <c r="AM3" s="280"/>
      <c r="AN3" s="280"/>
      <c r="AO3" s="280"/>
      <c r="AP3" s="280"/>
      <c r="AQ3" s="280"/>
      <c r="AR3" s="280"/>
      <c r="AS3" s="280"/>
      <c r="AU3" s="279" t="s">
        <v>216</v>
      </c>
      <c r="AV3" s="279"/>
      <c r="AW3" s="279"/>
      <c r="AX3" s="279"/>
      <c r="AY3" s="279"/>
      <c r="AZ3" s="279"/>
      <c r="BA3" s="279"/>
      <c r="BB3" s="279"/>
      <c r="BC3" s="279"/>
      <c r="BD3" s="279"/>
      <c r="BE3" s="279"/>
      <c r="BF3" s="279"/>
    </row>
    <row r="4" spans="1:58" s="4" customFormat="1" ht="13.5">
      <c r="A4" s="34"/>
      <c r="B4" s="35"/>
      <c r="C4" s="35"/>
      <c r="D4" s="35"/>
      <c r="E4" s="35"/>
      <c r="F4" s="33"/>
      <c r="G4" s="33"/>
      <c r="H4" s="16"/>
      <c r="I4" s="16"/>
      <c r="J4" s="16"/>
      <c r="K4" s="16"/>
      <c r="L4" s="16"/>
      <c r="M4" s="16"/>
      <c r="N4" s="16"/>
      <c r="O4" s="16"/>
      <c r="P4" s="16"/>
      <c r="Q4" s="16"/>
      <c r="R4" s="16"/>
      <c r="S4" s="16"/>
      <c r="T4" s="16"/>
      <c r="U4" s="16"/>
      <c r="V4" s="16"/>
      <c r="W4" s="16"/>
      <c r="X4" s="16"/>
      <c r="Y4" s="16"/>
      <c r="Z4" s="16"/>
      <c r="AA4" s="16"/>
      <c r="AB4" s="16"/>
      <c r="AC4" s="16"/>
      <c r="AD4" s="16"/>
      <c r="AE4" s="16"/>
      <c r="AF4" s="16"/>
      <c r="AG4" s="16"/>
      <c r="AH4" s="33"/>
      <c r="AI4" s="33"/>
      <c r="AJ4" s="33"/>
      <c r="AK4" s="280"/>
      <c r="AL4" s="280"/>
      <c r="AM4" s="280"/>
      <c r="AN4" s="280"/>
      <c r="AO4" s="280"/>
      <c r="AP4" s="280"/>
      <c r="AQ4" s="280"/>
      <c r="AR4" s="280"/>
      <c r="AS4" s="280"/>
      <c r="AU4" s="279"/>
      <c r="AV4" s="279"/>
      <c r="AW4" s="279"/>
      <c r="AX4" s="279"/>
      <c r="AY4" s="279"/>
      <c r="AZ4" s="279"/>
      <c r="BA4" s="279"/>
      <c r="BB4" s="279"/>
      <c r="BC4" s="279"/>
      <c r="BD4" s="279"/>
      <c r="BE4" s="279"/>
      <c r="BF4" s="279"/>
    </row>
    <row r="5" spans="1:58" s="4" customFormat="1" ht="13.5">
      <c r="A5" s="34"/>
      <c r="B5" s="36"/>
      <c r="C5" s="35"/>
      <c r="D5" s="35"/>
      <c r="E5" s="35"/>
      <c r="F5" s="33"/>
      <c r="G5" s="33"/>
      <c r="H5" s="16"/>
      <c r="I5" s="16"/>
      <c r="J5" s="16"/>
      <c r="K5" s="16"/>
      <c r="L5" s="16"/>
      <c r="M5" s="16"/>
      <c r="N5" s="16"/>
      <c r="O5" s="16"/>
      <c r="P5" s="16"/>
      <c r="Q5" s="16"/>
      <c r="R5" s="16"/>
      <c r="S5" s="16"/>
      <c r="T5" s="16"/>
      <c r="U5" s="16"/>
      <c r="V5" s="16"/>
      <c r="W5" s="16"/>
      <c r="X5" s="16"/>
      <c r="Y5" s="16"/>
      <c r="Z5" s="16"/>
      <c r="AA5" s="16"/>
      <c r="AB5" s="16"/>
      <c r="AC5" s="16"/>
      <c r="AD5" s="16"/>
      <c r="AE5" s="16"/>
      <c r="AF5" s="16"/>
      <c r="AG5" s="16"/>
      <c r="AH5" s="33"/>
      <c r="AI5" s="33"/>
      <c r="AJ5" s="33"/>
      <c r="AK5" s="280"/>
      <c r="AL5" s="280"/>
      <c r="AM5" s="280"/>
      <c r="AN5" s="280"/>
      <c r="AO5" s="280"/>
      <c r="AP5" s="280"/>
      <c r="AQ5" s="280"/>
      <c r="AR5" s="280"/>
      <c r="AS5" s="280"/>
      <c r="AU5" s="279"/>
      <c r="AV5" s="279"/>
      <c r="AW5" s="279"/>
      <c r="AX5" s="279"/>
      <c r="AY5" s="279"/>
      <c r="AZ5" s="279"/>
      <c r="BA5" s="279"/>
      <c r="BB5" s="279"/>
      <c r="BC5" s="279"/>
      <c r="BD5" s="279"/>
      <c r="BE5" s="279"/>
      <c r="BF5" s="279"/>
    </row>
    <row r="6" spans="1:58" s="4" customFormat="1" ht="13.5">
      <c r="A6" s="34"/>
      <c r="B6" s="36"/>
      <c r="C6" s="35"/>
      <c r="D6" s="35"/>
      <c r="E6" s="35"/>
      <c r="F6" s="33"/>
      <c r="G6" s="33"/>
      <c r="H6" s="16"/>
      <c r="I6" s="16"/>
      <c r="J6" s="16"/>
      <c r="K6" s="16"/>
      <c r="L6" s="16"/>
      <c r="M6" s="16"/>
      <c r="N6" s="16"/>
      <c r="O6" s="16"/>
      <c r="P6" s="16"/>
      <c r="Q6" s="16"/>
      <c r="R6" s="16"/>
      <c r="S6" s="16"/>
      <c r="T6" s="16"/>
      <c r="U6" s="16"/>
      <c r="V6" s="16"/>
      <c r="W6" s="16"/>
      <c r="X6" s="16"/>
      <c r="Y6" s="16"/>
      <c r="Z6" s="16"/>
      <c r="AA6" s="16"/>
      <c r="AB6" s="16"/>
      <c r="AC6" s="16"/>
      <c r="AD6" s="16"/>
      <c r="AE6" s="16"/>
      <c r="AF6" s="16"/>
      <c r="AG6" s="16"/>
      <c r="AH6" s="33"/>
      <c r="AI6" s="33"/>
      <c r="AJ6" s="33"/>
      <c r="AK6" s="280"/>
      <c r="AL6" s="280"/>
      <c r="AM6" s="280"/>
      <c r="AN6" s="280"/>
      <c r="AO6" s="280"/>
      <c r="AP6" s="280"/>
      <c r="AQ6" s="280"/>
      <c r="AR6" s="280"/>
      <c r="AS6" s="280"/>
      <c r="AU6" s="279"/>
      <c r="AV6" s="279"/>
      <c r="AW6" s="279"/>
      <c r="AX6" s="279"/>
      <c r="AY6" s="279"/>
      <c r="AZ6" s="279"/>
      <c r="BA6" s="279"/>
      <c r="BB6" s="279"/>
      <c r="BC6" s="279"/>
      <c r="BD6" s="279"/>
      <c r="BE6" s="279"/>
      <c r="BF6" s="279"/>
    </row>
    <row r="7" spans="1:58" s="99" customFormat="1" ht="8.25">
      <c r="A7" s="97"/>
      <c r="B7" s="97"/>
      <c r="C7" s="97"/>
      <c r="D7" s="97"/>
      <c r="E7" s="97"/>
      <c r="F7" s="97"/>
      <c r="G7" s="97"/>
      <c r="H7" s="97"/>
      <c r="I7" s="97"/>
      <c r="J7" s="97"/>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U7" s="279"/>
      <c r="AV7" s="279"/>
      <c r="AW7" s="279"/>
      <c r="AX7" s="279"/>
      <c r="AY7" s="279"/>
      <c r="AZ7" s="279"/>
      <c r="BA7" s="279"/>
      <c r="BB7" s="279"/>
      <c r="BC7" s="279"/>
      <c r="BD7" s="279"/>
      <c r="BE7" s="279"/>
      <c r="BF7" s="279"/>
    </row>
    <row r="8" spans="1:55" s="4" customFormat="1" ht="13.5">
      <c r="A8" s="282" t="s">
        <v>0</v>
      </c>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1"/>
      <c r="AU8" s="73"/>
      <c r="AV8" s="73"/>
      <c r="AW8" s="73"/>
      <c r="AX8" s="73"/>
      <c r="AY8" s="73"/>
      <c r="AZ8" s="73"/>
      <c r="BA8" s="73"/>
      <c r="BB8" s="73"/>
      <c r="BC8" s="73"/>
    </row>
    <row r="9" spans="1:55" s="3" customFormat="1" ht="12">
      <c r="A9" s="95"/>
      <c r="B9" s="95"/>
      <c r="C9" s="95"/>
      <c r="D9" s="95"/>
      <c r="E9" s="95"/>
      <c r="F9" s="95"/>
      <c r="G9" s="95"/>
      <c r="H9" s="95"/>
      <c r="I9" s="95"/>
      <c r="J9" s="27"/>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U9" s="94"/>
      <c r="AV9" s="94"/>
      <c r="AW9" s="94"/>
      <c r="AX9" s="94"/>
      <c r="AY9" s="94"/>
      <c r="AZ9" s="94"/>
      <c r="BA9" s="94"/>
      <c r="BB9" s="94"/>
      <c r="BC9" s="94"/>
    </row>
    <row r="10" spans="1:55" s="4" customFormat="1" ht="27" customHeight="1">
      <c r="A10" s="282" t="s">
        <v>130</v>
      </c>
      <c r="B10" s="240"/>
      <c r="C10" s="240"/>
      <c r="D10" s="240"/>
      <c r="E10" s="240"/>
      <c r="F10" s="240"/>
      <c r="G10" s="240"/>
      <c r="H10" s="240"/>
      <c r="I10" s="240"/>
      <c r="J10" s="240"/>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0"/>
      <c r="AI10" s="240"/>
      <c r="AJ10" s="240"/>
      <c r="AK10" s="240"/>
      <c r="AL10" s="240"/>
      <c r="AM10" s="240"/>
      <c r="AN10" s="240"/>
      <c r="AO10" s="240"/>
      <c r="AP10" s="240"/>
      <c r="AQ10" s="240"/>
      <c r="AR10" s="240"/>
      <c r="AS10" s="241"/>
      <c r="AU10" s="73"/>
      <c r="AV10" s="73"/>
      <c r="AW10" s="73"/>
      <c r="AX10" s="73"/>
      <c r="AY10" s="73"/>
      <c r="AZ10" s="73"/>
      <c r="BA10" s="73"/>
      <c r="BB10" s="73"/>
      <c r="BC10" s="73"/>
    </row>
    <row r="11" spans="1:45" s="3" customFormat="1" ht="12">
      <c r="A11" s="283"/>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row>
    <row r="12" spans="1:45" s="4" customFormat="1" ht="13.5" customHeight="1">
      <c r="A12" s="87"/>
      <c r="B12" s="88"/>
      <c r="C12" s="89"/>
      <c r="D12" s="89"/>
      <c r="E12" s="89"/>
      <c r="F12" s="88"/>
      <c r="G12" s="88"/>
      <c r="H12" s="88"/>
      <c r="I12" s="88"/>
      <c r="J12" s="90"/>
      <c r="K12" s="89"/>
      <c r="L12" s="284" t="s">
        <v>113</v>
      </c>
      <c r="M12" s="285"/>
      <c r="N12" s="285"/>
      <c r="O12" s="285"/>
      <c r="P12" s="285"/>
      <c r="Q12" s="285"/>
      <c r="R12" s="285"/>
      <c r="S12" s="285"/>
      <c r="T12" s="285"/>
      <c r="U12" s="285"/>
      <c r="V12" s="285"/>
      <c r="W12" s="285"/>
      <c r="X12" s="285"/>
      <c r="Y12" s="285"/>
      <c r="Z12" s="285"/>
      <c r="AA12" s="285"/>
      <c r="AB12" s="285"/>
      <c r="AC12" s="285"/>
      <c r="AD12" s="285"/>
      <c r="AE12" s="285"/>
      <c r="AF12" s="285"/>
      <c r="AG12" s="285"/>
      <c r="AH12" s="285"/>
      <c r="AI12" s="89"/>
      <c r="AJ12" s="89"/>
      <c r="AK12" s="89"/>
      <c r="AL12" s="89"/>
      <c r="AM12" s="89"/>
      <c r="AN12" s="89"/>
      <c r="AO12" s="89"/>
      <c r="AP12" s="89"/>
      <c r="AQ12" s="89"/>
      <c r="AR12" s="89"/>
      <c r="AS12" s="91"/>
    </row>
    <row r="13" spans="1:45" s="4" customFormat="1" ht="13.5">
      <c r="A13" s="286" t="s">
        <v>213</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8"/>
    </row>
    <row r="14" spans="1:45" s="4" customFormat="1" ht="13.5">
      <c r="A14" s="84"/>
      <c r="B14" s="59"/>
      <c r="C14" s="61"/>
      <c r="D14" s="61"/>
      <c r="E14" s="61"/>
      <c r="F14" s="61"/>
      <c r="G14" s="61"/>
      <c r="H14" s="61"/>
      <c r="I14" s="61"/>
      <c r="J14" s="61"/>
      <c r="K14" s="61"/>
      <c r="L14" s="61"/>
      <c r="M14" s="61"/>
      <c r="N14" s="61"/>
      <c r="O14" s="61"/>
      <c r="P14" s="60"/>
      <c r="Q14" s="60"/>
      <c r="R14" s="60"/>
      <c r="S14" s="60"/>
      <c r="T14" s="61"/>
      <c r="U14" s="76"/>
      <c r="V14" s="281" t="s">
        <v>4</v>
      </c>
      <c r="W14" s="281"/>
      <c r="X14" s="74"/>
      <c r="Y14" s="289" t="s">
        <v>125</v>
      </c>
      <c r="Z14" s="289"/>
      <c r="AA14" s="60"/>
      <c r="AB14" s="62"/>
      <c r="AC14" s="62"/>
      <c r="AD14" s="61"/>
      <c r="AE14" s="61"/>
      <c r="AF14" s="61"/>
      <c r="AG14" s="61"/>
      <c r="AH14" s="61"/>
      <c r="AI14" s="61"/>
      <c r="AJ14" s="61"/>
      <c r="AK14" s="61"/>
      <c r="AL14" s="61"/>
      <c r="AM14" s="61"/>
      <c r="AN14" s="61"/>
      <c r="AO14" s="61"/>
      <c r="AP14" s="61"/>
      <c r="AQ14" s="61"/>
      <c r="AR14" s="61"/>
      <c r="AS14" s="63"/>
    </row>
    <row r="15" spans="1:45" s="77" customFormat="1" ht="7.5">
      <c r="A15" s="92"/>
      <c r="B15" s="93"/>
      <c r="C15" s="93"/>
      <c r="D15" s="93"/>
      <c r="E15" s="93"/>
      <c r="F15" s="93"/>
      <c r="G15" s="93"/>
      <c r="H15" s="93"/>
      <c r="I15" s="93"/>
      <c r="J15" s="93"/>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6"/>
    </row>
    <row r="16" spans="1:45" s="3" customFormat="1" ht="12">
      <c r="A16" s="27"/>
      <c r="B16" s="27"/>
      <c r="C16" s="27"/>
      <c r="D16" s="27"/>
      <c r="E16" s="27"/>
      <c r="F16" s="27"/>
      <c r="G16" s="27"/>
      <c r="H16" s="27"/>
      <c r="I16" s="27"/>
      <c r="J16" s="27"/>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row>
    <row r="17" spans="1:45" s="4" customFormat="1" ht="27" customHeight="1">
      <c r="A17" s="237" t="s">
        <v>166</v>
      </c>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37" t="s">
        <v>174</v>
      </c>
      <c r="AG17" s="226"/>
      <c r="AH17" s="226"/>
      <c r="AI17" s="226"/>
      <c r="AJ17" s="226"/>
      <c r="AK17" s="19"/>
      <c r="AL17" s="226" t="s">
        <v>165</v>
      </c>
      <c r="AM17" s="226"/>
      <c r="AN17" s="226"/>
      <c r="AO17" s="226"/>
      <c r="AP17" s="226"/>
      <c r="AQ17" s="226"/>
      <c r="AR17" s="226"/>
      <c r="AS17" s="226"/>
    </row>
    <row r="18" spans="1:45" s="4" customFormat="1" ht="27" customHeight="1">
      <c r="A18" s="170" t="s">
        <v>175</v>
      </c>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2"/>
      <c r="AF18" s="206" t="s">
        <v>168</v>
      </c>
      <c r="AG18" s="207"/>
      <c r="AH18" s="207"/>
      <c r="AI18" s="207"/>
      <c r="AJ18" s="208"/>
      <c r="AK18" s="64"/>
      <c r="AL18" s="104" t="s">
        <v>96</v>
      </c>
      <c r="AM18" s="105"/>
      <c r="AN18" s="105"/>
      <c r="AO18" s="105"/>
      <c r="AP18" s="220" t="s">
        <v>171</v>
      </c>
      <c r="AQ18" s="220"/>
      <c r="AR18" s="220"/>
      <c r="AS18" s="220"/>
    </row>
    <row r="19" spans="1:45" s="4" customFormat="1" ht="13.5">
      <c r="A19" s="173"/>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5"/>
      <c r="AF19" s="209"/>
      <c r="AG19" s="210"/>
      <c r="AH19" s="210"/>
      <c r="AI19" s="210"/>
      <c r="AJ19" s="211"/>
      <c r="AK19" s="59"/>
      <c r="AL19" s="59"/>
      <c r="AM19" s="60"/>
      <c r="AN19" s="60"/>
      <c r="AO19" s="60"/>
      <c r="AP19" s="60"/>
      <c r="AQ19" s="60"/>
      <c r="AR19" s="60"/>
      <c r="AS19" s="60"/>
    </row>
    <row r="20" spans="1:45" s="4" customFormat="1" ht="13.5">
      <c r="A20" s="173"/>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5"/>
      <c r="AF20" s="209"/>
      <c r="AG20" s="210"/>
      <c r="AH20" s="210"/>
      <c r="AI20" s="210"/>
      <c r="AJ20" s="211"/>
      <c r="AK20" s="64"/>
      <c r="AL20" s="212" t="s">
        <v>5</v>
      </c>
      <c r="AM20" s="212"/>
      <c r="AN20" s="212"/>
      <c r="AO20" s="212"/>
      <c r="AP20" s="212"/>
      <c r="AQ20" s="212"/>
      <c r="AR20" s="212"/>
      <c r="AS20" s="212"/>
    </row>
    <row r="21" spans="1:45" s="4" customFormat="1" ht="69" customHeight="1">
      <c r="A21" s="173"/>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5"/>
      <c r="AF21" s="209"/>
      <c r="AG21" s="210"/>
      <c r="AH21" s="210"/>
      <c r="AI21" s="210"/>
      <c r="AJ21" s="211"/>
      <c r="AK21" s="64"/>
      <c r="AL21" s="75"/>
      <c r="AM21" s="75"/>
      <c r="AN21" s="75"/>
      <c r="AO21" s="75"/>
      <c r="AP21" s="75"/>
      <c r="AQ21" s="75"/>
      <c r="AR21" s="75"/>
      <c r="AS21" s="75"/>
    </row>
    <row r="22" spans="1:45" s="4" customFormat="1" ht="40.5" customHeight="1">
      <c r="A22" s="173" t="s">
        <v>167</v>
      </c>
      <c r="B22" s="243"/>
      <c r="C22" s="243"/>
      <c r="D22" s="243"/>
      <c r="E22" s="243"/>
      <c r="F22" s="243"/>
      <c r="G22" s="243"/>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4"/>
      <c r="AF22" s="209" t="s">
        <v>170</v>
      </c>
      <c r="AG22" s="210"/>
      <c r="AH22" s="210"/>
      <c r="AI22" s="210"/>
      <c r="AJ22" s="211"/>
      <c r="AK22" s="64"/>
      <c r="AL22" s="75"/>
      <c r="AM22" s="75"/>
      <c r="AN22" s="75"/>
      <c r="AO22" s="75"/>
      <c r="AP22" s="75"/>
      <c r="AQ22" s="75"/>
      <c r="AR22" s="75"/>
      <c r="AS22" s="75"/>
    </row>
    <row r="23" spans="1:45" s="4" customFormat="1" ht="40.5" customHeight="1">
      <c r="A23" s="214" t="s">
        <v>176</v>
      </c>
      <c r="B23" s="215"/>
      <c r="C23" s="215"/>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c r="AE23" s="216"/>
      <c r="AF23" s="217" t="s">
        <v>169</v>
      </c>
      <c r="AG23" s="218"/>
      <c r="AH23" s="218"/>
      <c r="AI23" s="218"/>
      <c r="AJ23" s="219"/>
      <c r="AK23" s="59"/>
      <c r="AL23" s="59"/>
      <c r="AM23" s="59"/>
      <c r="AN23" s="59"/>
      <c r="AO23" s="59"/>
      <c r="AP23" s="59"/>
      <c r="AQ23" s="59"/>
      <c r="AR23" s="59"/>
      <c r="AS23" s="59"/>
    </row>
    <row r="24" spans="1:45" s="99" customFormat="1" ht="8.25">
      <c r="A24" s="96"/>
      <c r="B24" s="96"/>
      <c r="C24" s="96"/>
      <c r="D24" s="96"/>
      <c r="E24" s="96"/>
      <c r="F24" s="96"/>
      <c r="G24" s="96"/>
      <c r="H24" s="97"/>
      <c r="I24" s="97"/>
      <c r="J24" s="97"/>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98"/>
      <c r="AO24" s="98"/>
      <c r="AP24" s="98"/>
      <c r="AQ24" s="98"/>
      <c r="AR24" s="98"/>
      <c r="AS24" s="98"/>
    </row>
    <row r="25" spans="1:45" s="4" customFormat="1" ht="13.5" customHeight="1">
      <c r="A25" s="233" t="s">
        <v>1</v>
      </c>
      <c r="B25" s="234"/>
      <c r="C25" s="234"/>
      <c r="D25" s="234"/>
      <c r="E25" s="234"/>
      <c r="F25" s="234"/>
      <c r="G25" s="234"/>
      <c r="H25" s="234"/>
      <c r="I25" s="234"/>
      <c r="J25" s="234"/>
      <c r="K25" s="234"/>
      <c r="L25" s="231"/>
      <c r="M25" s="231"/>
      <c r="N25" s="231"/>
      <c r="O25" s="231"/>
      <c r="P25" s="231"/>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2"/>
    </row>
    <row r="26" spans="1:45" s="4" customFormat="1" ht="13.5" customHeight="1">
      <c r="A26" s="290" t="s">
        <v>6</v>
      </c>
      <c r="B26" s="291"/>
      <c r="C26" s="291"/>
      <c r="D26" s="291"/>
      <c r="E26" s="291"/>
      <c r="F26" s="291"/>
      <c r="G26" s="291"/>
      <c r="H26" s="291"/>
      <c r="I26" s="291"/>
      <c r="J26" s="291"/>
      <c r="K26" s="291"/>
      <c r="L26" s="291"/>
      <c r="M26" s="291"/>
      <c r="N26" s="291"/>
      <c r="O26" s="291"/>
      <c r="P26" s="291"/>
      <c r="Q26" s="291"/>
      <c r="R26" s="291"/>
      <c r="S26" s="291"/>
      <c r="T26" s="291"/>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3"/>
    </row>
    <row r="27" spans="1:45" s="4" customFormat="1" ht="13.5" customHeight="1">
      <c r="A27" s="290" t="s">
        <v>2</v>
      </c>
      <c r="B27" s="291"/>
      <c r="C27" s="291"/>
      <c r="D27" s="291"/>
      <c r="E27" s="291"/>
      <c r="F27" s="291"/>
      <c r="G27" s="291"/>
      <c r="H27" s="291"/>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5"/>
    </row>
    <row r="28" spans="1:45" s="4" customFormat="1" ht="13.5">
      <c r="A28" s="235" t="s">
        <v>102</v>
      </c>
      <c r="B28" s="236"/>
      <c r="C28" s="236"/>
      <c r="D28" s="236"/>
      <c r="E28" s="236"/>
      <c r="F28" s="236"/>
      <c r="G28" s="236"/>
      <c r="H28" s="236"/>
      <c r="I28" s="236"/>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298"/>
      <c r="AL28" s="298"/>
      <c r="AM28" s="298"/>
      <c r="AN28" s="298"/>
      <c r="AO28" s="298"/>
      <c r="AP28" s="298"/>
      <c r="AQ28" s="298"/>
      <c r="AR28" s="298"/>
      <c r="AS28" s="299"/>
    </row>
    <row r="29" spans="1:45" s="4" customFormat="1" ht="13.5">
      <c r="A29" s="235" t="s">
        <v>131</v>
      </c>
      <c r="B29" s="236"/>
      <c r="C29" s="236"/>
      <c r="D29" s="236"/>
      <c r="E29" s="236"/>
      <c r="F29" s="236"/>
      <c r="G29" s="236"/>
      <c r="H29" s="236"/>
      <c r="I29" s="236"/>
      <c r="J29" s="236"/>
      <c r="K29" s="236"/>
      <c r="L29" s="236"/>
      <c r="M29" s="236"/>
      <c r="N29" s="23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7"/>
    </row>
    <row r="30" spans="1:45" s="39" customFormat="1" ht="12.75" customHeight="1">
      <c r="A30" s="65"/>
      <c r="B30" s="66"/>
      <c r="C30" s="66"/>
      <c r="D30" s="66"/>
      <c r="E30" s="66"/>
      <c r="F30" s="66"/>
      <c r="G30" s="66"/>
      <c r="H30" s="66"/>
      <c r="I30" s="66"/>
      <c r="J30" s="66"/>
      <c r="K30" s="66"/>
      <c r="L30" s="66"/>
      <c r="M30" s="66"/>
      <c r="N30" s="66"/>
      <c r="O30" s="300" t="s">
        <v>217</v>
      </c>
      <c r="P30" s="300"/>
      <c r="Q30" s="300"/>
      <c r="R30" s="300"/>
      <c r="S30" s="300"/>
      <c r="T30" s="300"/>
      <c r="U30" s="300"/>
      <c r="V30" s="300"/>
      <c r="W30" s="300"/>
      <c r="X30" s="300"/>
      <c r="Y30" s="300"/>
      <c r="Z30" s="300"/>
      <c r="AA30" s="300"/>
      <c r="AB30" s="300"/>
      <c r="AC30" s="300"/>
      <c r="AD30" s="300"/>
      <c r="AE30" s="300"/>
      <c r="AF30" s="300"/>
      <c r="AG30" s="300"/>
      <c r="AH30" s="300"/>
      <c r="AI30" s="300"/>
      <c r="AJ30" s="300"/>
      <c r="AK30" s="300"/>
      <c r="AL30" s="300"/>
      <c r="AM30" s="300"/>
      <c r="AN30" s="300"/>
      <c r="AO30" s="300"/>
      <c r="AP30" s="300"/>
      <c r="AQ30" s="300"/>
      <c r="AR30" s="300"/>
      <c r="AS30" s="301"/>
    </row>
    <row r="31" spans="1:45" s="4" customFormat="1" ht="13.5">
      <c r="A31" s="209" t="s">
        <v>101</v>
      </c>
      <c r="B31" s="221"/>
      <c r="C31" s="221"/>
      <c r="D31" s="221"/>
      <c r="E31" s="221"/>
      <c r="F31" s="221"/>
      <c r="G31" s="221"/>
      <c r="H31" s="221"/>
      <c r="I31" s="221"/>
      <c r="J31" s="222"/>
      <c r="K31" s="242" t="s">
        <v>3</v>
      </c>
      <c r="L31" s="242"/>
      <c r="M31" s="242"/>
      <c r="N31" s="242"/>
      <c r="O31" s="242"/>
      <c r="P31" s="242"/>
      <c r="Q31" s="242"/>
      <c r="R31" s="242"/>
      <c r="S31" s="242"/>
      <c r="T31" s="242"/>
      <c r="U31" s="7"/>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row>
    <row r="32" spans="1:45" s="4" customFormat="1" ht="13.5">
      <c r="A32" s="223"/>
      <c r="B32" s="224"/>
      <c r="C32" s="224"/>
      <c r="D32" s="224"/>
      <c r="E32" s="224"/>
      <c r="F32" s="224"/>
      <c r="G32" s="224"/>
      <c r="H32" s="224"/>
      <c r="I32" s="224"/>
      <c r="J32" s="225"/>
      <c r="K32" s="226"/>
      <c r="L32" s="226"/>
      <c r="M32" s="226"/>
      <c r="N32" s="226"/>
      <c r="O32" s="226"/>
      <c r="P32" s="226"/>
      <c r="Q32" s="226"/>
      <c r="R32" s="226"/>
      <c r="S32" s="226"/>
      <c r="T32" s="226"/>
      <c r="U32" s="7"/>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row>
    <row r="33" spans="1:45" s="4" customFormat="1" ht="13.5">
      <c r="A33" s="239">
        <v>1</v>
      </c>
      <c r="B33" s="240"/>
      <c r="C33" s="240"/>
      <c r="D33" s="240"/>
      <c r="E33" s="240"/>
      <c r="F33" s="240"/>
      <c r="G33" s="240"/>
      <c r="H33" s="240"/>
      <c r="I33" s="240"/>
      <c r="J33" s="241"/>
      <c r="K33" s="226">
        <v>2</v>
      </c>
      <c r="L33" s="226"/>
      <c r="M33" s="226"/>
      <c r="N33" s="226"/>
      <c r="O33" s="226"/>
      <c r="P33" s="226"/>
      <c r="Q33" s="226"/>
      <c r="R33" s="226"/>
      <c r="S33" s="226"/>
      <c r="T33" s="226"/>
      <c r="U33" s="7"/>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row>
    <row r="34" spans="1:45" s="4" customFormat="1" ht="13.5">
      <c r="A34" s="227"/>
      <c r="B34" s="228"/>
      <c r="C34" s="228"/>
      <c r="D34" s="228"/>
      <c r="E34" s="228"/>
      <c r="F34" s="228"/>
      <c r="G34" s="228"/>
      <c r="H34" s="228"/>
      <c r="I34" s="228"/>
      <c r="J34" s="229"/>
      <c r="K34" s="213"/>
      <c r="L34" s="213"/>
      <c r="M34" s="213"/>
      <c r="N34" s="213"/>
      <c r="O34" s="213"/>
      <c r="P34" s="213"/>
      <c r="Q34" s="213"/>
      <c r="R34" s="213"/>
      <c r="S34" s="213"/>
      <c r="T34" s="213"/>
      <c r="U34" s="7"/>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row>
    <row r="35" spans="1:45" ht="15">
      <c r="A35" s="14"/>
      <c r="B35" s="14"/>
      <c r="C35" s="14"/>
      <c r="D35" s="14"/>
      <c r="E35" s="14"/>
      <c r="F35" s="14"/>
      <c r="G35" s="14"/>
      <c r="H35" s="14"/>
      <c r="I35" s="14"/>
      <c r="J35" s="14"/>
      <c r="K35" s="14"/>
      <c r="L35" s="14"/>
      <c r="M35" s="14"/>
      <c r="N35" s="14"/>
      <c r="O35" s="14"/>
      <c r="P35" s="14"/>
      <c r="Q35" s="14"/>
      <c r="R35" s="14"/>
      <c r="S35" s="14"/>
      <c r="T35" s="14"/>
      <c r="U35" s="14"/>
      <c r="V35" s="9"/>
      <c r="W35" s="9"/>
      <c r="X35" s="9"/>
      <c r="Y35" s="9"/>
      <c r="Z35" s="9"/>
      <c r="AA35" s="9"/>
      <c r="AB35" s="9"/>
      <c r="AC35" s="9"/>
      <c r="AD35" s="9"/>
      <c r="AE35" s="9"/>
      <c r="AF35" s="9"/>
      <c r="AG35" s="9"/>
      <c r="AH35" s="9"/>
      <c r="AI35" s="9"/>
      <c r="AJ35" s="9"/>
      <c r="AK35" s="9"/>
      <c r="AL35" s="9"/>
      <c r="AM35" s="9"/>
      <c r="AN35" s="9"/>
      <c r="AO35" s="9"/>
      <c r="AP35" s="9"/>
      <c r="AQ35" s="9"/>
      <c r="AR35" s="9"/>
      <c r="AS35" s="9"/>
    </row>
    <row r="36" spans="1:57" ht="15.75" customHeight="1">
      <c r="A36" s="124" t="s">
        <v>7</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303" t="s">
        <v>212</v>
      </c>
      <c r="AU36" s="303"/>
      <c r="AV36" s="303"/>
      <c r="AW36" s="303"/>
      <c r="AX36" s="303"/>
      <c r="AY36" s="303"/>
      <c r="AZ36" s="303"/>
      <c r="BA36" s="303"/>
      <c r="BB36" s="303"/>
      <c r="BC36" s="303"/>
      <c r="BD36" s="303"/>
      <c r="BE36" s="303"/>
    </row>
    <row r="37" spans="1:57" ht="15.75" customHeight="1">
      <c r="A37" s="124" t="s">
        <v>8</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303"/>
      <c r="AU37" s="303"/>
      <c r="AV37" s="303"/>
      <c r="AW37" s="303"/>
      <c r="AX37" s="303"/>
      <c r="AY37" s="303"/>
      <c r="AZ37" s="303"/>
      <c r="BA37" s="303"/>
      <c r="BB37" s="303"/>
      <c r="BC37" s="303"/>
      <c r="BD37" s="303"/>
      <c r="BE37" s="303"/>
    </row>
    <row r="38" spans="1:57" s="3" customFormat="1" ht="25.5" customHeight="1">
      <c r="A38" s="143" t="s">
        <v>103</v>
      </c>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3"/>
      <c r="AR38" s="143"/>
      <c r="AS38" s="143"/>
      <c r="AT38" s="303"/>
      <c r="AU38" s="303"/>
      <c r="AV38" s="303"/>
      <c r="AW38" s="303"/>
      <c r="AX38" s="303"/>
      <c r="AY38" s="303"/>
      <c r="AZ38" s="303"/>
      <c r="BA38" s="303"/>
      <c r="BB38" s="303"/>
      <c r="BC38" s="303"/>
      <c r="BD38" s="303"/>
      <c r="BE38" s="303"/>
    </row>
    <row r="39" spans="1:57" s="3" customFormat="1" ht="12" customHeight="1">
      <c r="A39" s="185" t="s">
        <v>9</v>
      </c>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303"/>
      <c r="AU39" s="303"/>
      <c r="AV39" s="303"/>
      <c r="AW39" s="303"/>
      <c r="AX39" s="303"/>
      <c r="AY39" s="303"/>
      <c r="AZ39" s="303"/>
      <c r="BA39" s="303"/>
      <c r="BB39" s="303"/>
      <c r="BC39" s="303"/>
      <c r="BD39" s="303"/>
      <c r="BE39" s="303"/>
    </row>
    <row r="40" spans="1:57" ht="46.5" customHeight="1">
      <c r="A40" s="238" t="s">
        <v>10</v>
      </c>
      <c r="B40" s="198"/>
      <c r="C40" s="198"/>
      <c r="D40" s="198"/>
      <c r="E40" s="198"/>
      <c r="F40" s="198"/>
      <c r="G40" s="198"/>
      <c r="H40" s="198"/>
      <c r="I40" s="198"/>
      <c r="J40" s="198"/>
      <c r="K40" s="198"/>
      <c r="L40" s="198"/>
      <c r="M40" s="199"/>
      <c r="N40" s="197" t="s">
        <v>105</v>
      </c>
      <c r="O40" s="198"/>
      <c r="P40" s="199"/>
      <c r="Q40" s="111" t="s">
        <v>209</v>
      </c>
      <c r="R40" s="111"/>
      <c r="S40" s="111"/>
      <c r="T40" s="111"/>
      <c r="U40" s="111"/>
      <c r="V40" s="111"/>
      <c r="W40" s="111"/>
      <c r="X40" s="111" t="s">
        <v>211</v>
      </c>
      <c r="Y40" s="111"/>
      <c r="Z40" s="111"/>
      <c r="AA40" s="111" t="s">
        <v>114</v>
      </c>
      <c r="AB40" s="111"/>
      <c r="AC40" s="111"/>
      <c r="AD40" s="111"/>
      <c r="AE40" s="111"/>
      <c r="AF40" s="111"/>
      <c r="AG40" s="111" t="s">
        <v>215</v>
      </c>
      <c r="AH40" s="111"/>
      <c r="AI40" s="111"/>
      <c r="AJ40" s="111"/>
      <c r="AK40" s="129" t="s">
        <v>11</v>
      </c>
      <c r="AL40" s="136"/>
      <c r="AM40" s="136"/>
      <c r="AN40" s="136"/>
      <c r="AO40" s="136"/>
      <c r="AP40" s="136"/>
      <c r="AQ40" s="136"/>
      <c r="AR40" s="136"/>
      <c r="AS40" s="137"/>
      <c r="AT40" s="303"/>
      <c r="AU40" s="303"/>
      <c r="AV40" s="303"/>
      <c r="AW40" s="303"/>
      <c r="AX40" s="303"/>
      <c r="AY40" s="303"/>
      <c r="AZ40" s="303"/>
      <c r="BA40" s="303"/>
      <c r="BB40" s="303"/>
      <c r="BC40" s="303"/>
      <c r="BD40" s="303"/>
      <c r="BE40" s="303"/>
    </row>
    <row r="41" spans="1:57" ht="78" customHeight="1">
      <c r="A41" s="200"/>
      <c r="B41" s="201"/>
      <c r="C41" s="201"/>
      <c r="D41" s="201"/>
      <c r="E41" s="201"/>
      <c r="F41" s="201"/>
      <c r="G41" s="201"/>
      <c r="H41" s="201"/>
      <c r="I41" s="201"/>
      <c r="J41" s="201"/>
      <c r="K41" s="201"/>
      <c r="L41" s="201"/>
      <c r="M41" s="202"/>
      <c r="N41" s="200"/>
      <c r="O41" s="201"/>
      <c r="P41" s="202"/>
      <c r="Q41" s="123" t="s">
        <v>12</v>
      </c>
      <c r="R41" s="111"/>
      <c r="S41" s="111"/>
      <c r="T41" s="111" t="s">
        <v>210</v>
      </c>
      <c r="U41" s="111"/>
      <c r="V41" s="111"/>
      <c r="W41" s="111"/>
      <c r="X41" s="111"/>
      <c r="Y41" s="111"/>
      <c r="Z41" s="111"/>
      <c r="AA41" s="111" t="s">
        <v>12</v>
      </c>
      <c r="AB41" s="111"/>
      <c r="AC41" s="111"/>
      <c r="AD41" s="111" t="s">
        <v>173</v>
      </c>
      <c r="AE41" s="111"/>
      <c r="AF41" s="111"/>
      <c r="AG41" s="111"/>
      <c r="AH41" s="111"/>
      <c r="AI41" s="111"/>
      <c r="AJ41" s="111"/>
      <c r="AK41" s="111" t="s">
        <v>196</v>
      </c>
      <c r="AL41" s="111"/>
      <c r="AM41" s="111"/>
      <c r="AN41" s="111" t="s">
        <v>172</v>
      </c>
      <c r="AO41" s="111"/>
      <c r="AP41" s="111"/>
      <c r="AQ41" s="111" t="s">
        <v>97</v>
      </c>
      <c r="AR41" s="111"/>
      <c r="AS41" s="111"/>
      <c r="AT41" s="303"/>
      <c r="AU41" s="303"/>
      <c r="AV41" s="303"/>
      <c r="AW41" s="303"/>
      <c r="AX41" s="303"/>
      <c r="AY41" s="303"/>
      <c r="AZ41" s="303"/>
      <c r="BA41" s="303"/>
      <c r="BB41" s="303"/>
      <c r="BC41" s="303"/>
      <c r="BD41" s="303"/>
      <c r="BE41" s="303"/>
    </row>
    <row r="42" spans="1:45" ht="15">
      <c r="A42" s="166" t="s">
        <v>13</v>
      </c>
      <c r="B42" s="166"/>
      <c r="C42" s="166"/>
      <c r="D42" s="166"/>
      <c r="E42" s="166"/>
      <c r="F42" s="166"/>
      <c r="G42" s="166"/>
      <c r="H42" s="166"/>
      <c r="I42" s="166"/>
      <c r="J42" s="166"/>
      <c r="K42" s="166"/>
      <c r="L42" s="166"/>
      <c r="M42" s="166"/>
      <c r="N42" s="111" t="s">
        <v>14</v>
      </c>
      <c r="O42" s="111"/>
      <c r="P42" s="111"/>
      <c r="Q42" s="166" t="s">
        <v>15</v>
      </c>
      <c r="R42" s="166"/>
      <c r="S42" s="166"/>
      <c r="T42" s="166" t="s">
        <v>16</v>
      </c>
      <c r="U42" s="166"/>
      <c r="V42" s="166"/>
      <c r="W42" s="166"/>
      <c r="X42" s="166" t="s">
        <v>17</v>
      </c>
      <c r="Y42" s="166"/>
      <c r="Z42" s="166"/>
      <c r="AA42" s="166" t="s">
        <v>18</v>
      </c>
      <c r="AB42" s="166"/>
      <c r="AC42" s="166"/>
      <c r="AD42" s="166" t="s">
        <v>19</v>
      </c>
      <c r="AE42" s="166"/>
      <c r="AF42" s="166"/>
      <c r="AG42" s="111" t="s">
        <v>20</v>
      </c>
      <c r="AH42" s="111"/>
      <c r="AI42" s="111"/>
      <c r="AJ42" s="111"/>
      <c r="AK42" s="166" t="s">
        <v>21</v>
      </c>
      <c r="AL42" s="166"/>
      <c r="AM42" s="166"/>
      <c r="AN42" s="129">
        <v>8</v>
      </c>
      <c r="AO42" s="136"/>
      <c r="AP42" s="137"/>
      <c r="AQ42" s="166">
        <v>9</v>
      </c>
      <c r="AR42" s="166"/>
      <c r="AS42" s="166"/>
    </row>
    <row r="43" spans="1:49" ht="21" customHeight="1">
      <c r="A43" s="273" t="s">
        <v>115</v>
      </c>
      <c r="B43" s="274"/>
      <c r="C43" s="274"/>
      <c r="D43" s="274"/>
      <c r="E43" s="274"/>
      <c r="F43" s="274"/>
      <c r="G43" s="274"/>
      <c r="H43" s="274"/>
      <c r="I43" s="274"/>
      <c r="J43" s="274"/>
      <c r="K43" s="274"/>
      <c r="L43" s="274"/>
      <c r="M43" s="275"/>
      <c r="N43" s="194" t="s">
        <v>22</v>
      </c>
      <c r="O43" s="194"/>
      <c r="P43" s="194"/>
      <c r="Q43" s="204">
        <f>SUM(Q45:S52)</f>
        <v>0</v>
      </c>
      <c r="R43" s="161"/>
      <c r="S43" s="162"/>
      <c r="T43" s="204">
        <f>SUM(T45:W52)</f>
        <v>0</v>
      </c>
      <c r="U43" s="161"/>
      <c r="V43" s="161"/>
      <c r="W43" s="162"/>
      <c r="X43" s="204">
        <f>SUM(X45:Z52)</f>
        <v>0</v>
      </c>
      <c r="Y43" s="161"/>
      <c r="Z43" s="162"/>
      <c r="AA43" s="204">
        <f>SUM(AA45:AC52)</f>
        <v>0</v>
      </c>
      <c r="AB43" s="161"/>
      <c r="AC43" s="162"/>
      <c r="AD43" s="204">
        <f>SUM(AD45:AF52)</f>
        <v>0</v>
      </c>
      <c r="AE43" s="161"/>
      <c r="AF43" s="161"/>
      <c r="AG43" s="260" t="str">
        <f>IF(SUM(AG75:AS94,AG46,AG47,AG48,AG49)-AG44=0," ",FALSE)</f>
        <v> </v>
      </c>
      <c r="AH43" s="261"/>
      <c r="AI43" s="261"/>
      <c r="AJ43" s="262"/>
      <c r="AK43" s="161">
        <f>SUM(AK45:AM52)</f>
        <v>0</v>
      </c>
      <c r="AL43" s="161"/>
      <c r="AM43" s="162"/>
      <c r="AN43" s="161">
        <f>SUM(AN45:AP52)</f>
        <v>0</v>
      </c>
      <c r="AO43" s="161"/>
      <c r="AP43" s="162"/>
      <c r="AQ43" s="204">
        <f>SUM(AQ45:AS52)</f>
        <v>0</v>
      </c>
      <c r="AR43" s="161"/>
      <c r="AS43" s="162"/>
      <c r="AU43" s="272" t="str">
        <f>IF(AG44=AK43+AN43+AQ43," ",FALSE)</f>
        <v> </v>
      </c>
      <c r="AV43" s="272"/>
      <c r="AW43" s="272"/>
    </row>
    <row r="44" spans="1:49" ht="21" customHeight="1">
      <c r="A44" s="276"/>
      <c r="B44" s="277"/>
      <c r="C44" s="277"/>
      <c r="D44" s="277"/>
      <c r="E44" s="277"/>
      <c r="F44" s="277"/>
      <c r="G44" s="277"/>
      <c r="H44" s="277"/>
      <c r="I44" s="277"/>
      <c r="J44" s="277"/>
      <c r="K44" s="277"/>
      <c r="L44" s="277"/>
      <c r="M44" s="278"/>
      <c r="N44" s="190"/>
      <c r="O44" s="190"/>
      <c r="P44" s="190"/>
      <c r="Q44" s="205"/>
      <c r="R44" s="163"/>
      <c r="S44" s="164"/>
      <c r="T44" s="205"/>
      <c r="U44" s="163"/>
      <c r="V44" s="163"/>
      <c r="W44" s="164"/>
      <c r="X44" s="205"/>
      <c r="Y44" s="163"/>
      <c r="Z44" s="164"/>
      <c r="AA44" s="205"/>
      <c r="AB44" s="163"/>
      <c r="AC44" s="164"/>
      <c r="AD44" s="205"/>
      <c r="AE44" s="163"/>
      <c r="AF44" s="163"/>
      <c r="AG44" s="205">
        <f>Q43+X43-AA43</f>
        <v>0</v>
      </c>
      <c r="AH44" s="163"/>
      <c r="AI44" s="163"/>
      <c r="AJ44" s="164"/>
      <c r="AK44" s="163"/>
      <c r="AL44" s="163"/>
      <c r="AM44" s="164"/>
      <c r="AN44" s="163"/>
      <c r="AO44" s="163"/>
      <c r="AP44" s="164"/>
      <c r="AQ44" s="205"/>
      <c r="AR44" s="163"/>
      <c r="AS44" s="164"/>
      <c r="AU44" s="272"/>
      <c r="AV44" s="272"/>
      <c r="AW44" s="272"/>
    </row>
    <row r="45" spans="1:49" ht="21" customHeight="1">
      <c r="A45" s="302" t="s">
        <v>23</v>
      </c>
      <c r="B45" s="302"/>
      <c r="C45" s="302"/>
      <c r="D45" s="302"/>
      <c r="E45" s="302"/>
      <c r="F45" s="302"/>
      <c r="G45" s="302"/>
      <c r="H45" s="302"/>
      <c r="I45" s="302"/>
      <c r="J45" s="302"/>
      <c r="K45" s="302"/>
      <c r="L45" s="302"/>
      <c r="M45" s="302"/>
      <c r="N45" s="110" t="s">
        <v>24</v>
      </c>
      <c r="O45" s="110"/>
      <c r="P45" s="110"/>
      <c r="Q45" s="165"/>
      <c r="R45" s="165"/>
      <c r="S45" s="165"/>
      <c r="T45" s="165"/>
      <c r="U45" s="165"/>
      <c r="V45" s="165"/>
      <c r="W45" s="165"/>
      <c r="X45" s="165"/>
      <c r="Y45" s="165"/>
      <c r="Z45" s="165"/>
      <c r="AA45" s="165"/>
      <c r="AB45" s="165"/>
      <c r="AC45" s="165"/>
      <c r="AD45" s="165"/>
      <c r="AE45" s="165"/>
      <c r="AF45" s="165"/>
      <c r="AG45" s="259">
        <f>Q45+X45-AA45</f>
        <v>0</v>
      </c>
      <c r="AH45" s="259"/>
      <c r="AI45" s="259"/>
      <c r="AJ45" s="259"/>
      <c r="AK45" s="165"/>
      <c r="AL45" s="165"/>
      <c r="AM45" s="165"/>
      <c r="AN45" s="165"/>
      <c r="AO45" s="165"/>
      <c r="AP45" s="165"/>
      <c r="AQ45" s="165"/>
      <c r="AR45" s="165"/>
      <c r="AS45" s="165"/>
      <c r="AU45" s="272" t="str">
        <f>IF(AG45=AK45+AN45+AQ45," ",FALSE)</f>
        <v> </v>
      </c>
      <c r="AV45" s="272"/>
      <c r="AW45" s="272"/>
    </row>
    <row r="46" spans="1:49" ht="34.5" customHeight="1">
      <c r="A46" s="203" t="s">
        <v>25</v>
      </c>
      <c r="B46" s="230"/>
      <c r="C46" s="230"/>
      <c r="D46" s="230"/>
      <c r="E46" s="230"/>
      <c r="F46" s="230"/>
      <c r="G46" s="230"/>
      <c r="H46" s="230"/>
      <c r="I46" s="230"/>
      <c r="J46" s="230"/>
      <c r="K46" s="230"/>
      <c r="L46" s="230"/>
      <c r="M46" s="230"/>
      <c r="N46" s="110" t="s">
        <v>26</v>
      </c>
      <c r="O46" s="110"/>
      <c r="P46" s="110"/>
      <c r="Q46" s="158"/>
      <c r="R46" s="158"/>
      <c r="S46" s="158"/>
      <c r="T46" s="158"/>
      <c r="U46" s="158"/>
      <c r="V46" s="158"/>
      <c r="W46" s="158"/>
      <c r="X46" s="158"/>
      <c r="Y46" s="158"/>
      <c r="Z46" s="158"/>
      <c r="AA46" s="158"/>
      <c r="AB46" s="158"/>
      <c r="AC46" s="158"/>
      <c r="AD46" s="158"/>
      <c r="AE46" s="158"/>
      <c r="AF46" s="158"/>
      <c r="AG46" s="159">
        <f aca="true" t="shared" si="0" ref="AG46:AG52">Q46+X46-AA46</f>
        <v>0</v>
      </c>
      <c r="AH46" s="159"/>
      <c r="AI46" s="159"/>
      <c r="AJ46" s="159"/>
      <c r="AK46" s="158"/>
      <c r="AL46" s="158"/>
      <c r="AM46" s="158"/>
      <c r="AN46" s="158"/>
      <c r="AO46" s="158"/>
      <c r="AP46" s="158"/>
      <c r="AQ46" s="158"/>
      <c r="AR46" s="158"/>
      <c r="AS46" s="158"/>
      <c r="AU46" s="272" t="str">
        <f aca="true" t="shared" si="1" ref="AU46:AU52">IF(AG46=AK46+AN46+AQ46," ",FALSE)</f>
        <v> </v>
      </c>
      <c r="AV46" s="272"/>
      <c r="AW46" s="272"/>
    </row>
    <row r="47" spans="1:49" ht="34.5" customHeight="1">
      <c r="A47" s="203" t="s">
        <v>206</v>
      </c>
      <c r="B47" s="230"/>
      <c r="C47" s="230"/>
      <c r="D47" s="230"/>
      <c r="E47" s="230"/>
      <c r="F47" s="230"/>
      <c r="G47" s="230"/>
      <c r="H47" s="230"/>
      <c r="I47" s="230"/>
      <c r="J47" s="230"/>
      <c r="K47" s="230"/>
      <c r="L47" s="230"/>
      <c r="M47" s="230"/>
      <c r="N47" s="110" t="s">
        <v>27</v>
      </c>
      <c r="O47" s="110"/>
      <c r="P47" s="110"/>
      <c r="Q47" s="158"/>
      <c r="R47" s="158"/>
      <c r="S47" s="158"/>
      <c r="T47" s="158"/>
      <c r="U47" s="158"/>
      <c r="V47" s="158"/>
      <c r="W47" s="158"/>
      <c r="X47" s="158"/>
      <c r="Y47" s="158"/>
      <c r="Z47" s="158"/>
      <c r="AA47" s="158"/>
      <c r="AB47" s="158"/>
      <c r="AC47" s="158"/>
      <c r="AD47" s="158"/>
      <c r="AE47" s="158"/>
      <c r="AF47" s="158"/>
      <c r="AG47" s="159">
        <f t="shared" si="0"/>
        <v>0</v>
      </c>
      <c r="AH47" s="159"/>
      <c r="AI47" s="159"/>
      <c r="AJ47" s="159"/>
      <c r="AK47" s="158"/>
      <c r="AL47" s="158"/>
      <c r="AM47" s="158"/>
      <c r="AN47" s="158"/>
      <c r="AO47" s="158"/>
      <c r="AP47" s="158"/>
      <c r="AQ47" s="158"/>
      <c r="AR47" s="158"/>
      <c r="AS47" s="158"/>
      <c r="AU47" s="272" t="str">
        <f t="shared" si="1"/>
        <v> </v>
      </c>
      <c r="AV47" s="272"/>
      <c r="AW47" s="272"/>
    </row>
    <row r="48" spans="1:49" ht="21" customHeight="1">
      <c r="A48" s="203" t="s">
        <v>28</v>
      </c>
      <c r="B48" s="230"/>
      <c r="C48" s="230"/>
      <c r="D48" s="230"/>
      <c r="E48" s="230"/>
      <c r="F48" s="230"/>
      <c r="G48" s="230"/>
      <c r="H48" s="230"/>
      <c r="I48" s="230"/>
      <c r="J48" s="230"/>
      <c r="K48" s="230"/>
      <c r="L48" s="230"/>
      <c r="M48" s="230"/>
      <c r="N48" s="110" t="s">
        <v>29</v>
      </c>
      <c r="O48" s="110"/>
      <c r="P48" s="110"/>
      <c r="Q48" s="158"/>
      <c r="R48" s="158"/>
      <c r="S48" s="158"/>
      <c r="T48" s="158"/>
      <c r="U48" s="158"/>
      <c r="V48" s="158"/>
      <c r="W48" s="158"/>
      <c r="X48" s="158"/>
      <c r="Y48" s="158"/>
      <c r="Z48" s="158"/>
      <c r="AA48" s="158"/>
      <c r="AB48" s="158"/>
      <c r="AC48" s="158"/>
      <c r="AD48" s="158"/>
      <c r="AE48" s="158"/>
      <c r="AF48" s="158"/>
      <c r="AG48" s="159">
        <f t="shared" si="0"/>
        <v>0</v>
      </c>
      <c r="AH48" s="159"/>
      <c r="AI48" s="159"/>
      <c r="AJ48" s="159"/>
      <c r="AK48" s="158"/>
      <c r="AL48" s="158"/>
      <c r="AM48" s="158"/>
      <c r="AN48" s="158"/>
      <c r="AO48" s="158"/>
      <c r="AP48" s="158"/>
      <c r="AQ48" s="158"/>
      <c r="AR48" s="158"/>
      <c r="AS48" s="158"/>
      <c r="AU48" s="272" t="str">
        <f t="shared" si="1"/>
        <v> </v>
      </c>
      <c r="AV48" s="272"/>
      <c r="AW48" s="272"/>
    </row>
    <row r="49" spans="1:49" ht="21" customHeight="1">
      <c r="A49" s="203" t="s">
        <v>30</v>
      </c>
      <c r="B49" s="230"/>
      <c r="C49" s="230"/>
      <c r="D49" s="230"/>
      <c r="E49" s="230"/>
      <c r="F49" s="230"/>
      <c r="G49" s="230"/>
      <c r="H49" s="230"/>
      <c r="I49" s="230"/>
      <c r="J49" s="230"/>
      <c r="K49" s="230"/>
      <c r="L49" s="230"/>
      <c r="M49" s="230"/>
      <c r="N49" s="110" t="s">
        <v>31</v>
      </c>
      <c r="O49" s="110"/>
      <c r="P49" s="110"/>
      <c r="Q49" s="158"/>
      <c r="R49" s="158"/>
      <c r="S49" s="158"/>
      <c r="T49" s="158"/>
      <c r="U49" s="158"/>
      <c r="V49" s="158"/>
      <c r="W49" s="158"/>
      <c r="X49" s="158"/>
      <c r="Y49" s="158"/>
      <c r="Z49" s="158"/>
      <c r="AA49" s="158"/>
      <c r="AB49" s="158"/>
      <c r="AC49" s="158"/>
      <c r="AD49" s="158"/>
      <c r="AE49" s="158"/>
      <c r="AF49" s="158"/>
      <c r="AG49" s="159">
        <f t="shared" si="0"/>
        <v>0</v>
      </c>
      <c r="AH49" s="159"/>
      <c r="AI49" s="159"/>
      <c r="AJ49" s="159"/>
      <c r="AK49" s="158"/>
      <c r="AL49" s="158"/>
      <c r="AM49" s="158"/>
      <c r="AN49" s="158"/>
      <c r="AO49" s="158"/>
      <c r="AP49" s="158"/>
      <c r="AQ49" s="158"/>
      <c r="AR49" s="158"/>
      <c r="AS49" s="158"/>
      <c r="AU49" s="272" t="str">
        <f t="shared" si="1"/>
        <v> </v>
      </c>
      <c r="AV49" s="272"/>
      <c r="AW49" s="272"/>
    </row>
    <row r="50" spans="1:49" ht="34.5" customHeight="1">
      <c r="A50" s="203" t="s">
        <v>32</v>
      </c>
      <c r="B50" s="230"/>
      <c r="C50" s="230"/>
      <c r="D50" s="230"/>
      <c r="E50" s="230"/>
      <c r="F50" s="230"/>
      <c r="G50" s="230"/>
      <c r="H50" s="230"/>
      <c r="I50" s="230"/>
      <c r="J50" s="230"/>
      <c r="K50" s="230"/>
      <c r="L50" s="230"/>
      <c r="M50" s="230"/>
      <c r="N50" s="110" t="s">
        <v>33</v>
      </c>
      <c r="O50" s="110"/>
      <c r="P50" s="110"/>
      <c r="Q50" s="158"/>
      <c r="R50" s="158"/>
      <c r="S50" s="158"/>
      <c r="T50" s="158"/>
      <c r="U50" s="158"/>
      <c r="V50" s="158"/>
      <c r="W50" s="158"/>
      <c r="X50" s="158"/>
      <c r="Y50" s="158"/>
      <c r="Z50" s="158"/>
      <c r="AA50" s="263"/>
      <c r="AB50" s="264"/>
      <c r="AC50" s="265"/>
      <c r="AD50" s="158"/>
      <c r="AE50" s="158"/>
      <c r="AF50" s="158"/>
      <c r="AG50" s="159">
        <f t="shared" si="0"/>
        <v>0</v>
      </c>
      <c r="AH50" s="159"/>
      <c r="AI50" s="159"/>
      <c r="AJ50" s="159"/>
      <c r="AK50" s="158"/>
      <c r="AL50" s="158"/>
      <c r="AM50" s="158"/>
      <c r="AN50" s="158"/>
      <c r="AO50" s="158"/>
      <c r="AP50" s="158"/>
      <c r="AQ50" s="158"/>
      <c r="AR50" s="158"/>
      <c r="AS50" s="158"/>
      <c r="AU50" s="272" t="str">
        <f t="shared" si="1"/>
        <v> </v>
      </c>
      <c r="AV50" s="272"/>
      <c r="AW50" s="272"/>
    </row>
    <row r="51" spans="1:49" ht="34.5" customHeight="1">
      <c r="A51" s="203" t="s">
        <v>34</v>
      </c>
      <c r="B51" s="230"/>
      <c r="C51" s="230"/>
      <c r="D51" s="230"/>
      <c r="E51" s="230"/>
      <c r="F51" s="230"/>
      <c r="G51" s="230"/>
      <c r="H51" s="230"/>
      <c r="I51" s="230"/>
      <c r="J51" s="230"/>
      <c r="K51" s="230"/>
      <c r="L51" s="230"/>
      <c r="M51" s="230"/>
      <c r="N51" s="110" t="s">
        <v>35</v>
      </c>
      <c r="O51" s="110"/>
      <c r="P51" s="110"/>
      <c r="Q51" s="158"/>
      <c r="R51" s="158"/>
      <c r="S51" s="158"/>
      <c r="T51" s="158"/>
      <c r="U51" s="158"/>
      <c r="V51" s="158"/>
      <c r="W51" s="158"/>
      <c r="X51" s="158"/>
      <c r="Y51" s="158"/>
      <c r="Z51" s="158"/>
      <c r="AA51" s="158"/>
      <c r="AB51" s="158"/>
      <c r="AC51" s="158"/>
      <c r="AD51" s="158"/>
      <c r="AE51" s="158"/>
      <c r="AF51" s="158"/>
      <c r="AG51" s="159">
        <f t="shared" si="0"/>
        <v>0</v>
      </c>
      <c r="AH51" s="159"/>
      <c r="AI51" s="159"/>
      <c r="AJ51" s="159"/>
      <c r="AK51" s="158"/>
      <c r="AL51" s="158"/>
      <c r="AM51" s="158"/>
      <c r="AN51" s="158"/>
      <c r="AO51" s="158"/>
      <c r="AP51" s="158"/>
      <c r="AQ51" s="158"/>
      <c r="AR51" s="158"/>
      <c r="AS51" s="158"/>
      <c r="AU51" s="272" t="str">
        <f t="shared" si="1"/>
        <v> </v>
      </c>
      <c r="AV51" s="272"/>
      <c r="AW51" s="272"/>
    </row>
    <row r="52" spans="1:49" ht="21" customHeight="1">
      <c r="A52" s="203" t="s">
        <v>36</v>
      </c>
      <c r="B52" s="230"/>
      <c r="C52" s="230"/>
      <c r="D52" s="230"/>
      <c r="E52" s="230"/>
      <c r="F52" s="230"/>
      <c r="G52" s="230"/>
      <c r="H52" s="230"/>
      <c r="I52" s="230"/>
      <c r="J52" s="230"/>
      <c r="K52" s="230"/>
      <c r="L52" s="230"/>
      <c r="M52" s="230"/>
      <c r="N52" s="110" t="s">
        <v>37</v>
      </c>
      <c r="O52" s="110"/>
      <c r="P52" s="110"/>
      <c r="Q52" s="158"/>
      <c r="R52" s="158"/>
      <c r="S52" s="158"/>
      <c r="T52" s="158"/>
      <c r="U52" s="158"/>
      <c r="V52" s="158"/>
      <c r="W52" s="158"/>
      <c r="X52" s="158"/>
      <c r="Y52" s="158"/>
      <c r="Z52" s="158"/>
      <c r="AA52" s="158"/>
      <c r="AB52" s="158"/>
      <c r="AC52" s="158"/>
      <c r="AD52" s="158"/>
      <c r="AE52" s="158"/>
      <c r="AF52" s="158"/>
      <c r="AG52" s="159">
        <f t="shared" si="0"/>
        <v>0</v>
      </c>
      <c r="AH52" s="159"/>
      <c r="AI52" s="159"/>
      <c r="AJ52" s="159"/>
      <c r="AK52" s="158"/>
      <c r="AL52" s="158"/>
      <c r="AM52" s="158"/>
      <c r="AN52" s="158"/>
      <c r="AO52" s="158"/>
      <c r="AP52" s="158"/>
      <c r="AQ52" s="158"/>
      <c r="AR52" s="158"/>
      <c r="AS52" s="158"/>
      <c r="AU52" s="272" t="str">
        <f t="shared" si="1"/>
        <v> </v>
      </c>
      <c r="AV52" s="272"/>
      <c r="AW52" s="272"/>
    </row>
    <row r="53" spans="1:45" s="4" customFormat="1" ht="13.5">
      <c r="A53" s="18"/>
      <c r="B53" s="16"/>
      <c r="C53" s="16"/>
      <c r="D53" s="16"/>
      <c r="E53" s="16"/>
      <c r="F53" s="16"/>
      <c r="G53" s="16"/>
      <c r="H53" s="16"/>
      <c r="I53" s="16"/>
      <c r="J53" s="16"/>
      <c r="K53" s="19"/>
      <c r="L53" s="19"/>
      <c r="M53" s="19"/>
      <c r="N53" s="19"/>
      <c r="O53" s="19"/>
      <c r="P53" s="19"/>
      <c r="Q53" s="19"/>
      <c r="R53" s="19"/>
      <c r="S53" s="19"/>
      <c r="T53" s="19"/>
      <c r="U53" s="20"/>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row>
    <row r="54" spans="1:45" s="3" customFormat="1" ht="12">
      <c r="A54" s="143" t="s">
        <v>104</v>
      </c>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row>
    <row r="55" spans="1:45" s="4" customFormat="1" ht="13.5">
      <c r="A55" s="184" t="s">
        <v>116</v>
      </c>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row>
    <row r="56" spans="1:45" s="3" customFormat="1" ht="12">
      <c r="A56" s="185" t="s">
        <v>9</v>
      </c>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row>
    <row r="57" spans="1:45" ht="33" customHeight="1">
      <c r="A57" s="156" t="s">
        <v>43</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56"/>
      <c r="AE57" s="156"/>
      <c r="AF57" s="156"/>
      <c r="AG57" s="156"/>
      <c r="AH57" s="156"/>
      <c r="AI57" s="156"/>
      <c r="AJ57" s="156"/>
      <c r="AK57" s="129" t="s">
        <v>117</v>
      </c>
      <c r="AL57" s="130"/>
      <c r="AM57" s="130"/>
      <c r="AN57" s="131"/>
      <c r="AO57" s="156" t="s">
        <v>44</v>
      </c>
      <c r="AP57" s="156"/>
      <c r="AQ57" s="156"/>
      <c r="AR57" s="156"/>
      <c r="AS57" s="156"/>
    </row>
    <row r="58" spans="1:45" ht="15">
      <c r="A58" s="157" t="s">
        <v>13</v>
      </c>
      <c r="B58" s="130"/>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30"/>
      <c r="AE58" s="130"/>
      <c r="AF58" s="130"/>
      <c r="AG58" s="130"/>
      <c r="AH58" s="130"/>
      <c r="AI58" s="130"/>
      <c r="AJ58" s="131"/>
      <c r="AK58" s="157" t="s">
        <v>14</v>
      </c>
      <c r="AL58" s="130"/>
      <c r="AM58" s="130"/>
      <c r="AN58" s="131"/>
      <c r="AO58" s="157">
        <v>1</v>
      </c>
      <c r="AP58" s="130"/>
      <c r="AQ58" s="130"/>
      <c r="AR58" s="130"/>
      <c r="AS58" s="131"/>
    </row>
    <row r="59" spans="1:45" s="80" customFormat="1" ht="69" customHeight="1">
      <c r="A59" s="155" t="s">
        <v>207</v>
      </c>
      <c r="B59" s="155"/>
      <c r="C59" s="155"/>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4">
        <v>128</v>
      </c>
      <c r="AL59" s="154"/>
      <c r="AM59" s="154"/>
      <c r="AN59" s="154"/>
      <c r="AO59" s="160"/>
      <c r="AP59" s="160"/>
      <c r="AQ59" s="160"/>
      <c r="AR59" s="160"/>
      <c r="AS59" s="160"/>
    </row>
    <row r="60" spans="1:45" s="80" customFormat="1" ht="54" customHeight="1">
      <c r="A60" s="133" t="s">
        <v>208</v>
      </c>
      <c r="B60" s="134"/>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93"/>
      <c r="AL60" s="194"/>
      <c r="AM60" s="194"/>
      <c r="AN60" s="195"/>
      <c r="AO60" s="146"/>
      <c r="AP60" s="146"/>
      <c r="AQ60" s="146"/>
      <c r="AR60" s="146"/>
      <c r="AS60" s="147"/>
    </row>
    <row r="61" spans="1:45" s="80" customFormat="1" ht="24" customHeight="1">
      <c r="A61" s="148" t="s">
        <v>177</v>
      </c>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89">
        <v>130</v>
      </c>
      <c r="AL61" s="190"/>
      <c r="AM61" s="190"/>
      <c r="AN61" s="191"/>
      <c r="AO61" s="151"/>
      <c r="AP61" s="151"/>
      <c r="AQ61" s="151"/>
      <c r="AR61" s="151"/>
      <c r="AS61" s="152"/>
    </row>
    <row r="62" spans="1:45" s="80" customFormat="1" ht="24" customHeight="1">
      <c r="A62" s="150" t="s">
        <v>178</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92">
        <v>131</v>
      </c>
      <c r="AL62" s="192"/>
      <c r="AM62" s="192"/>
      <c r="AN62" s="192"/>
      <c r="AO62" s="153"/>
      <c r="AP62" s="153"/>
      <c r="AQ62" s="153"/>
      <c r="AR62" s="153"/>
      <c r="AS62" s="153"/>
    </row>
    <row r="63" spans="1:45" s="80" customFormat="1" ht="24" customHeight="1">
      <c r="A63" s="145" t="s">
        <v>179</v>
      </c>
      <c r="B63" s="145"/>
      <c r="C63" s="145"/>
      <c r="D63" s="145"/>
      <c r="E63" s="145"/>
      <c r="F63" s="145"/>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10">
        <v>132</v>
      </c>
      <c r="AL63" s="110"/>
      <c r="AM63" s="110"/>
      <c r="AN63" s="110"/>
      <c r="AO63" s="144"/>
      <c r="AP63" s="144"/>
      <c r="AQ63" s="144"/>
      <c r="AR63" s="144"/>
      <c r="AS63" s="144"/>
    </row>
    <row r="64" spans="1:45" s="80" customFormat="1" ht="24" customHeight="1">
      <c r="A64" s="145" t="s">
        <v>180</v>
      </c>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10">
        <v>133</v>
      </c>
      <c r="AL64" s="110"/>
      <c r="AM64" s="110"/>
      <c r="AN64" s="110"/>
      <c r="AO64" s="144"/>
      <c r="AP64" s="144"/>
      <c r="AQ64" s="144"/>
      <c r="AR64" s="144"/>
      <c r="AS64" s="144"/>
    </row>
    <row r="65" spans="1:45" s="80" customFormat="1" ht="24" customHeight="1">
      <c r="A65" s="145" t="s">
        <v>181</v>
      </c>
      <c r="B65" s="145"/>
      <c r="C65" s="145"/>
      <c r="D65" s="145"/>
      <c r="E65" s="145"/>
      <c r="F65" s="145"/>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10">
        <v>134</v>
      </c>
      <c r="AL65" s="110"/>
      <c r="AM65" s="110"/>
      <c r="AN65" s="110"/>
      <c r="AO65" s="144"/>
      <c r="AP65" s="144"/>
      <c r="AQ65" s="144"/>
      <c r="AR65" s="144"/>
      <c r="AS65" s="144"/>
    </row>
    <row r="66" spans="1:45" s="80" customFormat="1" ht="24" customHeight="1">
      <c r="A66" s="145" t="s">
        <v>182</v>
      </c>
      <c r="B66" s="145"/>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10">
        <v>135</v>
      </c>
      <c r="AL66" s="110"/>
      <c r="AM66" s="110"/>
      <c r="AN66" s="110"/>
      <c r="AO66" s="144"/>
      <c r="AP66" s="144"/>
      <c r="AQ66" s="144"/>
      <c r="AR66" s="144"/>
      <c r="AS66" s="144"/>
    </row>
    <row r="67" spans="1:45" s="80" customFormat="1" ht="15">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2"/>
      <c r="AL67" s="82"/>
      <c r="AM67" s="82"/>
      <c r="AN67" s="82"/>
      <c r="AO67" s="83"/>
      <c r="AP67" s="83"/>
      <c r="AQ67" s="83"/>
      <c r="AR67" s="83"/>
      <c r="AS67" s="83"/>
    </row>
    <row r="68" spans="1:45" ht="15" customHeight="1">
      <c r="A68" s="10"/>
      <c r="B68" s="21"/>
      <c r="C68" s="21"/>
      <c r="D68" s="21"/>
      <c r="E68" s="21"/>
      <c r="F68" s="21"/>
      <c r="G68" s="21"/>
      <c r="H68" s="21"/>
      <c r="I68" s="21"/>
      <c r="J68" s="21"/>
      <c r="K68" s="21"/>
      <c r="L68" s="21"/>
      <c r="M68" s="21"/>
      <c r="N68" s="21"/>
      <c r="O68" s="21"/>
      <c r="P68" s="21"/>
      <c r="Q68" s="21"/>
      <c r="R68" s="21"/>
      <c r="S68" s="21"/>
      <c r="T68" s="21"/>
      <c r="U68" s="196" t="s">
        <v>38</v>
      </c>
      <c r="V68" s="196"/>
      <c r="W68" s="196"/>
      <c r="X68" s="196"/>
      <c r="Y68" s="196"/>
      <c r="Z68" s="21"/>
      <c r="AA68" s="21"/>
      <c r="AB68" s="21"/>
      <c r="AC68" s="21"/>
      <c r="AD68" s="21"/>
      <c r="AE68" s="21"/>
      <c r="AF68" s="21"/>
      <c r="AG68" s="21"/>
      <c r="AH68" s="21"/>
      <c r="AI68" s="21"/>
      <c r="AJ68" s="21"/>
      <c r="AK68" s="21"/>
      <c r="AL68" s="21"/>
      <c r="AM68" s="21"/>
      <c r="AN68" s="21"/>
      <c r="AO68" s="21"/>
      <c r="AP68" s="21"/>
      <c r="AQ68" s="21"/>
      <c r="AR68" s="21"/>
      <c r="AS68" s="21"/>
    </row>
    <row r="69" spans="1:60" ht="15.75">
      <c r="A69" s="266" t="s">
        <v>39</v>
      </c>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124"/>
      <c r="AO69" s="124"/>
      <c r="AP69" s="124"/>
      <c r="AQ69" s="124"/>
      <c r="AR69" s="124"/>
      <c r="AS69" s="124"/>
      <c r="AT69" s="2"/>
      <c r="AU69" s="2"/>
      <c r="AV69" s="2"/>
      <c r="AW69" s="2"/>
      <c r="AX69" s="2"/>
      <c r="AY69" s="2"/>
      <c r="AZ69" s="2"/>
      <c r="BA69" s="2"/>
      <c r="BB69" s="2"/>
      <c r="BC69" s="2"/>
      <c r="BD69" s="2"/>
      <c r="BE69" s="2"/>
      <c r="BF69" s="2"/>
      <c r="BG69" s="2"/>
      <c r="BH69" s="2"/>
    </row>
    <row r="70" spans="1:60" s="3" customFormat="1" ht="12">
      <c r="A70" s="143" t="s">
        <v>106</v>
      </c>
      <c r="B70" s="143"/>
      <c r="C70" s="143"/>
      <c r="D70" s="143"/>
      <c r="E70" s="143"/>
      <c r="F70" s="143"/>
      <c r="G70" s="143"/>
      <c r="H70" s="143"/>
      <c r="I70" s="143"/>
      <c r="J70" s="143"/>
      <c r="K70" s="143"/>
      <c r="L70" s="143"/>
      <c r="M70" s="143"/>
      <c r="N70" s="143"/>
      <c r="O70" s="143"/>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43"/>
      <c r="AM70" s="143"/>
      <c r="AN70" s="143"/>
      <c r="AO70" s="143"/>
      <c r="AP70" s="143"/>
      <c r="AQ70" s="143"/>
      <c r="AR70" s="143"/>
      <c r="AS70" s="143"/>
      <c r="AT70" s="38"/>
      <c r="AU70" s="38"/>
      <c r="AV70" s="38"/>
      <c r="AW70" s="38"/>
      <c r="AX70" s="38"/>
      <c r="AY70" s="38"/>
      <c r="AZ70" s="38"/>
      <c r="BA70" s="38"/>
      <c r="BB70" s="38"/>
      <c r="BC70" s="38"/>
      <c r="BD70" s="38"/>
      <c r="BE70" s="38"/>
      <c r="BF70" s="38"/>
      <c r="BG70" s="38"/>
      <c r="BH70" s="38"/>
    </row>
    <row r="71" spans="1:60" s="3" customFormat="1" ht="12">
      <c r="A71" s="185" t="s">
        <v>9</v>
      </c>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38"/>
      <c r="AU71" s="38"/>
      <c r="AV71" s="38"/>
      <c r="AW71" s="38"/>
      <c r="AX71" s="38"/>
      <c r="AY71" s="38"/>
      <c r="AZ71" s="38"/>
      <c r="BA71" s="38"/>
      <c r="BB71" s="38"/>
      <c r="BC71" s="38"/>
      <c r="BD71" s="38"/>
      <c r="BE71" s="38"/>
      <c r="BF71" s="38"/>
      <c r="BG71" s="38"/>
      <c r="BH71" s="38"/>
    </row>
    <row r="72" spans="1:45" ht="31.5" customHeight="1">
      <c r="A72" s="186" t="s">
        <v>10</v>
      </c>
      <c r="B72" s="187"/>
      <c r="C72" s="187"/>
      <c r="D72" s="187"/>
      <c r="E72" s="187"/>
      <c r="F72" s="187"/>
      <c r="G72" s="187"/>
      <c r="H72" s="187"/>
      <c r="I72" s="187"/>
      <c r="J72" s="187"/>
      <c r="K72" s="187"/>
      <c r="L72" s="187"/>
      <c r="M72" s="187"/>
      <c r="N72" s="187"/>
      <c r="O72" s="187"/>
      <c r="P72" s="187"/>
      <c r="Q72" s="187"/>
      <c r="R72" s="187"/>
      <c r="S72" s="187"/>
      <c r="T72" s="187"/>
      <c r="U72" s="187"/>
      <c r="V72" s="187"/>
      <c r="W72" s="187"/>
      <c r="X72" s="187"/>
      <c r="Y72" s="188"/>
      <c r="Z72" s="111" t="s">
        <v>184</v>
      </c>
      <c r="AA72" s="111"/>
      <c r="AB72" s="111"/>
      <c r="AC72" s="111"/>
      <c r="AD72" s="111"/>
      <c r="AE72" s="111"/>
      <c r="AF72" s="111"/>
      <c r="AG72" s="111" t="s">
        <v>183</v>
      </c>
      <c r="AH72" s="123"/>
      <c r="AI72" s="123"/>
      <c r="AJ72" s="123"/>
      <c r="AK72" s="123"/>
      <c r="AL72" s="123"/>
      <c r="AM72" s="123"/>
      <c r="AN72" s="123"/>
      <c r="AO72" s="123"/>
      <c r="AP72" s="123"/>
      <c r="AQ72" s="123"/>
      <c r="AR72" s="123"/>
      <c r="AS72" s="123"/>
    </row>
    <row r="73" spans="1:45" ht="15">
      <c r="A73" s="129" t="s">
        <v>13</v>
      </c>
      <c r="B73" s="136"/>
      <c r="C73" s="136"/>
      <c r="D73" s="136"/>
      <c r="E73" s="136"/>
      <c r="F73" s="136"/>
      <c r="G73" s="136"/>
      <c r="H73" s="136"/>
      <c r="I73" s="136"/>
      <c r="J73" s="136"/>
      <c r="K73" s="136"/>
      <c r="L73" s="136"/>
      <c r="M73" s="136"/>
      <c r="N73" s="136"/>
      <c r="O73" s="136"/>
      <c r="P73" s="136"/>
      <c r="Q73" s="136"/>
      <c r="R73" s="136"/>
      <c r="S73" s="136"/>
      <c r="T73" s="136"/>
      <c r="U73" s="136"/>
      <c r="V73" s="136"/>
      <c r="W73" s="136"/>
      <c r="X73" s="136"/>
      <c r="Y73" s="137"/>
      <c r="Z73" s="111" t="s">
        <v>14</v>
      </c>
      <c r="AA73" s="111"/>
      <c r="AB73" s="111"/>
      <c r="AC73" s="111"/>
      <c r="AD73" s="111"/>
      <c r="AE73" s="111"/>
      <c r="AF73" s="111"/>
      <c r="AG73" s="111" t="s">
        <v>15</v>
      </c>
      <c r="AH73" s="111"/>
      <c r="AI73" s="111"/>
      <c r="AJ73" s="111"/>
      <c r="AK73" s="111"/>
      <c r="AL73" s="111"/>
      <c r="AM73" s="111"/>
      <c r="AN73" s="111"/>
      <c r="AO73" s="111"/>
      <c r="AP73" s="111"/>
      <c r="AQ73" s="111"/>
      <c r="AR73" s="111"/>
      <c r="AS73" s="111"/>
    </row>
    <row r="74" spans="1:45" ht="19.5" customHeight="1">
      <c r="A74" s="120" t="s">
        <v>107</v>
      </c>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2"/>
      <c r="Z74" s="138">
        <v>201</v>
      </c>
      <c r="AA74" s="138"/>
      <c r="AB74" s="138"/>
      <c r="AC74" s="138"/>
      <c r="AD74" s="138"/>
      <c r="AE74" s="138"/>
      <c r="AF74" s="138"/>
      <c r="AG74" s="138" t="s">
        <v>49</v>
      </c>
      <c r="AH74" s="138"/>
      <c r="AI74" s="138"/>
      <c r="AJ74" s="138"/>
      <c r="AK74" s="138"/>
      <c r="AL74" s="138"/>
      <c r="AM74" s="138"/>
      <c r="AN74" s="138"/>
      <c r="AO74" s="138"/>
      <c r="AP74" s="138"/>
      <c r="AQ74" s="138"/>
      <c r="AR74" s="138"/>
      <c r="AS74" s="138"/>
    </row>
    <row r="75" spans="1:45" ht="19.5" customHeight="1">
      <c r="A75" s="139"/>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1"/>
      <c r="Z75" s="118"/>
      <c r="AA75" s="118"/>
      <c r="AB75" s="118"/>
      <c r="AC75" s="118"/>
      <c r="AD75" s="118"/>
      <c r="AE75" s="118"/>
      <c r="AF75" s="118"/>
      <c r="AG75" s="142"/>
      <c r="AH75" s="142"/>
      <c r="AI75" s="142"/>
      <c r="AJ75" s="142"/>
      <c r="AK75" s="142"/>
      <c r="AL75" s="142"/>
      <c r="AM75" s="142"/>
      <c r="AN75" s="142"/>
      <c r="AO75" s="142"/>
      <c r="AP75" s="142"/>
      <c r="AQ75" s="142"/>
      <c r="AR75" s="142"/>
      <c r="AS75" s="142"/>
    </row>
    <row r="76" spans="1:45" ht="19.5" customHeight="1">
      <c r="A76" s="139"/>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1"/>
      <c r="Z76" s="180"/>
      <c r="AA76" s="180"/>
      <c r="AB76" s="180"/>
      <c r="AC76" s="180"/>
      <c r="AD76" s="180"/>
      <c r="AE76" s="180"/>
      <c r="AF76" s="180"/>
      <c r="AG76" s="142"/>
      <c r="AH76" s="142"/>
      <c r="AI76" s="142"/>
      <c r="AJ76" s="142"/>
      <c r="AK76" s="142"/>
      <c r="AL76" s="142"/>
      <c r="AM76" s="142"/>
      <c r="AN76" s="142"/>
      <c r="AO76" s="142"/>
      <c r="AP76" s="142"/>
      <c r="AQ76" s="142"/>
      <c r="AR76" s="142"/>
      <c r="AS76" s="142"/>
    </row>
    <row r="77" spans="1:45" ht="19.5" customHeight="1">
      <c r="A77" s="139"/>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1"/>
      <c r="Z77" s="180"/>
      <c r="AA77" s="180"/>
      <c r="AB77" s="180"/>
      <c r="AC77" s="180"/>
      <c r="AD77" s="180"/>
      <c r="AE77" s="180"/>
      <c r="AF77" s="180"/>
      <c r="AG77" s="142"/>
      <c r="AH77" s="142"/>
      <c r="AI77" s="142"/>
      <c r="AJ77" s="142"/>
      <c r="AK77" s="142"/>
      <c r="AL77" s="142"/>
      <c r="AM77" s="142"/>
      <c r="AN77" s="142"/>
      <c r="AO77" s="142"/>
      <c r="AP77" s="142"/>
      <c r="AQ77" s="142"/>
      <c r="AR77" s="142"/>
      <c r="AS77" s="142"/>
    </row>
    <row r="78" spans="1:45" ht="19.5" customHeight="1">
      <c r="A78" s="139"/>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1"/>
      <c r="Z78" s="180"/>
      <c r="AA78" s="180"/>
      <c r="AB78" s="180"/>
      <c r="AC78" s="180"/>
      <c r="AD78" s="180"/>
      <c r="AE78" s="180"/>
      <c r="AF78" s="180"/>
      <c r="AG78" s="142"/>
      <c r="AH78" s="142"/>
      <c r="AI78" s="142"/>
      <c r="AJ78" s="142"/>
      <c r="AK78" s="142"/>
      <c r="AL78" s="142"/>
      <c r="AM78" s="142"/>
      <c r="AN78" s="142"/>
      <c r="AO78" s="142"/>
      <c r="AP78" s="142"/>
      <c r="AQ78" s="142"/>
      <c r="AR78" s="142"/>
      <c r="AS78" s="142"/>
    </row>
    <row r="79" spans="1:45" ht="19.5" customHeight="1">
      <c r="A79" s="139"/>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1"/>
      <c r="Z79" s="180"/>
      <c r="AA79" s="180"/>
      <c r="AB79" s="180"/>
      <c r="AC79" s="180"/>
      <c r="AD79" s="180"/>
      <c r="AE79" s="180"/>
      <c r="AF79" s="180"/>
      <c r="AG79" s="142"/>
      <c r="AH79" s="142"/>
      <c r="AI79" s="142"/>
      <c r="AJ79" s="142"/>
      <c r="AK79" s="142"/>
      <c r="AL79" s="142"/>
      <c r="AM79" s="142"/>
      <c r="AN79" s="142"/>
      <c r="AO79" s="142"/>
      <c r="AP79" s="142"/>
      <c r="AQ79" s="142"/>
      <c r="AR79" s="142"/>
      <c r="AS79" s="142"/>
    </row>
    <row r="80" spans="1:45" ht="19.5" customHeight="1">
      <c r="A80" s="139"/>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1"/>
      <c r="Z80" s="118"/>
      <c r="AA80" s="118"/>
      <c r="AB80" s="118"/>
      <c r="AC80" s="118"/>
      <c r="AD80" s="118"/>
      <c r="AE80" s="118"/>
      <c r="AF80" s="118"/>
      <c r="AG80" s="142"/>
      <c r="AH80" s="142"/>
      <c r="AI80" s="142"/>
      <c r="AJ80" s="142"/>
      <c r="AK80" s="142"/>
      <c r="AL80" s="142"/>
      <c r="AM80" s="142"/>
      <c r="AN80" s="142"/>
      <c r="AO80" s="142"/>
      <c r="AP80" s="142"/>
      <c r="AQ80" s="142"/>
      <c r="AR80" s="142"/>
      <c r="AS80" s="142"/>
    </row>
    <row r="81" spans="1:45" ht="19.5" customHeight="1">
      <c r="A81" s="139"/>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1"/>
      <c r="Z81" s="180"/>
      <c r="AA81" s="180"/>
      <c r="AB81" s="180"/>
      <c r="AC81" s="180"/>
      <c r="AD81" s="180"/>
      <c r="AE81" s="180"/>
      <c r="AF81" s="180"/>
      <c r="AG81" s="142"/>
      <c r="AH81" s="142"/>
      <c r="AI81" s="142"/>
      <c r="AJ81" s="142"/>
      <c r="AK81" s="142"/>
      <c r="AL81" s="142"/>
      <c r="AM81" s="142"/>
      <c r="AN81" s="142"/>
      <c r="AO81" s="142"/>
      <c r="AP81" s="142"/>
      <c r="AQ81" s="142"/>
      <c r="AR81" s="142"/>
      <c r="AS81" s="142"/>
    </row>
    <row r="82" spans="1:45" ht="19.5" customHeight="1">
      <c r="A82" s="139"/>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1"/>
      <c r="Z82" s="183"/>
      <c r="AA82" s="183"/>
      <c r="AB82" s="183"/>
      <c r="AC82" s="183"/>
      <c r="AD82" s="183"/>
      <c r="AE82" s="183"/>
      <c r="AF82" s="183"/>
      <c r="AG82" s="142"/>
      <c r="AH82" s="142"/>
      <c r="AI82" s="142"/>
      <c r="AJ82" s="142"/>
      <c r="AK82" s="142"/>
      <c r="AL82" s="142"/>
      <c r="AM82" s="142"/>
      <c r="AN82" s="142"/>
      <c r="AO82" s="142"/>
      <c r="AP82" s="142"/>
      <c r="AQ82" s="142"/>
      <c r="AR82" s="142"/>
      <c r="AS82" s="142"/>
    </row>
    <row r="83" spans="1:45" ht="19.5" customHeight="1">
      <c r="A83" s="139"/>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1"/>
      <c r="Z83" s="180"/>
      <c r="AA83" s="180"/>
      <c r="AB83" s="180"/>
      <c r="AC83" s="180"/>
      <c r="AD83" s="180"/>
      <c r="AE83" s="180"/>
      <c r="AF83" s="180"/>
      <c r="AG83" s="142"/>
      <c r="AH83" s="142"/>
      <c r="AI83" s="142"/>
      <c r="AJ83" s="142"/>
      <c r="AK83" s="142"/>
      <c r="AL83" s="142"/>
      <c r="AM83" s="142"/>
      <c r="AN83" s="142"/>
      <c r="AO83" s="142"/>
      <c r="AP83" s="142"/>
      <c r="AQ83" s="142"/>
      <c r="AR83" s="142"/>
      <c r="AS83" s="142"/>
    </row>
    <row r="84" spans="1:45" ht="19.5" customHeight="1">
      <c r="A84" s="139"/>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1"/>
      <c r="Z84" s="180"/>
      <c r="AA84" s="180"/>
      <c r="AB84" s="180"/>
      <c r="AC84" s="180"/>
      <c r="AD84" s="180"/>
      <c r="AE84" s="180"/>
      <c r="AF84" s="180"/>
      <c r="AG84" s="142"/>
      <c r="AH84" s="142"/>
      <c r="AI84" s="142"/>
      <c r="AJ84" s="142"/>
      <c r="AK84" s="142"/>
      <c r="AL84" s="142"/>
      <c r="AM84" s="142"/>
      <c r="AN84" s="142"/>
      <c r="AO84" s="142"/>
      <c r="AP84" s="142"/>
      <c r="AQ84" s="142"/>
      <c r="AR84" s="142"/>
      <c r="AS84" s="142"/>
    </row>
    <row r="85" spans="1:45" ht="19.5" customHeight="1">
      <c r="A85" s="139"/>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1"/>
      <c r="Z85" s="180"/>
      <c r="AA85" s="180"/>
      <c r="AB85" s="180"/>
      <c r="AC85" s="180"/>
      <c r="AD85" s="180"/>
      <c r="AE85" s="180"/>
      <c r="AF85" s="180"/>
      <c r="AG85" s="142"/>
      <c r="AH85" s="142"/>
      <c r="AI85" s="142"/>
      <c r="AJ85" s="142"/>
      <c r="AK85" s="142"/>
      <c r="AL85" s="142"/>
      <c r="AM85" s="142"/>
      <c r="AN85" s="142"/>
      <c r="AO85" s="142"/>
      <c r="AP85" s="142"/>
      <c r="AQ85" s="142"/>
      <c r="AR85" s="142"/>
      <c r="AS85" s="142"/>
    </row>
    <row r="86" spans="1:45" ht="19.5" customHeight="1">
      <c r="A86" s="139"/>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1"/>
      <c r="Z86" s="180"/>
      <c r="AA86" s="180"/>
      <c r="AB86" s="180"/>
      <c r="AC86" s="180"/>
      <c r="AD86" s="180"/>
      <c r="AE86" s="180"/>
      <c r="AF86" s="180"/>
      <c r="AG86" s="142"/>
      <c r="AH86" s="142"/>
      <c r="AI86" s="142"/>
      <c r="AJ86" s="142"/>
      <c r="AK86" s="142"/>
      <c r="AL86" s="142"/>
      <c r="AM86" s="142"/>
      <c r="AN86" s="142"/>
      <c r="AO86" s="142"/>
      <c r="AP86" s="142"/>
      <c r="AQ86" s="142"/>
      <c r="AR86" s="142"/>
      <c r="AS86" s="142"/>
    </row>
    <row r="87" spans="1:45" ht="19.5" customHeight="1">
      <c r="A87" s="139"/>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1"/>
      <c r="Z87" s="180"/>
      <c r="AA87" s="180"/>
      <c r="AB87" s="180"/>
      <c r="AC87" s="180"/>
      <c r="AD87" s="180"/>
      <c r="AE87" s="180"/>
      <c r="AF87" s="180"/>
      <c r="AG87" s="142"/>
      <c r="AH87" s="142"/>
      <c r="AI87" s="142"/>
      <c r="AJ87" s="142"/>
      <c r="AK87" s="142"/>
      <c r="AL87" s="142"/>
      <c r="AM87" s="142"/>
      <c r="AN87" s="142"/>
      <c r="AO87" s="142"/>
      <c r="AP87" s="142"/>
      <c r="AQ87" s="142"/>
      <c r="AR87" s="142"/>
      <c r="AS87" s="142"/>
    </row>
    <row r="88" spans="1:45" ht="19.5" customHeight="1">
      <c r="A88" s="139"/>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1"/>
      <c r="Z88" s="180"/>
      <c r="AA88" s="180"/>
      <c r="AB88" s="180"/>
      <c r="AC88" s="180"/>
      <c r="AD88" s="180"/>
      <c r="AE88" s="180"/>
      <c r="AF88" s="180"/>
      <c r="AG88" s="142"/>
      <c r="AH88" s="142"/>
      <c r="AI88" s="142"/>
      <c r="AJ88" s="142"/>
      <c r="AK88" s="142"/>
      <c r="AL88" s="142"/>
      <c r="AM88" s="142"/>
      <c r="AN88" s="142"/>
      <c r="AO88" s="142"/>
      <c r="AP88" s="142"/>
      <c r="AQ88" s="142"/>
      <c r="AR88" s="142"/>
      <c r="AS88" s="142"/>
    </row>
    <row r="89" spans="1:45" ht="19.5" customHeight="1">
      <c r="A89" s="139"/>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1"/>
      <c r="Z89" s="182"/>
      <c r="AA89" s="182"/>
      <c r="AB89" s="182"/>
      <c r="AC89" s="182"/>
      <c r="AD89" s="182"/>
      <c r="AE89" s="182"/>
      <c r="AF89" s="182"/>
      <c r="AG89" s="142"/>
      <c r="AH89" s="142"/>
      <c r="AI89" s="142"/>
      <c r="AJ89" s="142"/>
      <c r="AK89" s="142"/>
      <c r="AL89" s="142"/>
      <c r="AM89" s="142"/>
      <c r="AN89" s="142"/>
      <c r="AO89" s="142"/>
      <c r="AP89" s="142"/>
      <c r="AQ89" s="142"/>
      <c r="AR89" s="142"/>
      <c r="AS89" s="142"/>
    </row>
    <row r="90" spans="1:45" ht="19.5" customHeight="1">
      <c r="A90" s="139"/>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1"/>
      <c r="Z90" s="118"/>
      <c r="AA90" s="118"/>
      <c r="AB90" s="118"/>
      <c r="AC90" s="118"/>
      <c r="AD90" s="118"/>
      <c r="AE90" s="118"/>
      <c r="AF90" s="118"/>
      <c r="AG90" s="142"/>
      <c r="AH90" s="142"/>
      <c r="AI90" s="142"/>
      <c r="AJ90" s="142"/>
      <c r="AK90" s="142"/>
      <c r="AL90" s="142"/>
      <c r="AM90" s="142"/>
      <c r="AN90" s="142"/>
      <c r="AO90" s="142"/>
      <c r="AP90" s="142"/>
      <c r="AQ90" s="142"/>
      <c r="AR90" s="142"/>
      <c r="AS90" s="142"/>
    </row>
    <row r="91" spans="1:45" ht="19.5" customHeight="1">
      <c r="A91" s="139"/>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1"/>
      <c r="Z91" s="118"/>
      <c r="AA91" s="118"/>
      <c r="AB91" s="118"/>
      <c r="AC91" s="118"/>
      <c r="AD91" s="118"/>
      <c r="AE91" s="118"/>
      <c r="AF91" s="118"/>
      <c r="AG91" s="142"/>
      <c r="AH91" s="142"/>
      <c r="AI91" s="142"/>
      <c r="AJ91" s="142"/>
      <c r="AK91" s="142"/>
      <c r="AL91" s="142"/>
      <c r="AM91" s="142"/>
      <c r="AN91" s="142"/>
      <c r="AO91" s="142"/>
      <c r="AP91" s="142"/>
      <c r="AQ91" s="142"/>
      <c r="AR91" s="142"/>
      <c r="AS91" s="142"/>
    </row>
    <row r="92" spans="1:45" ht="19.5" customHeight="1">
      <c r="A92" s="139"/>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1"/>
      <c r="Z92" s="118"/>
      <c r="AA92" s="118"/>
      <c r="AB92" s="118"/>
      <c r="AC92" s="118"/>
      <c r="AD92" s="118"/>
      <c r="AE92" s="118"/>
      <c r="AF92" s="118"/>
      <c r="AG92" s="142"/>
      <c r="AH92" s="142"/>
      <c r="AI92" s="142"/>
      <c r="AJ92" s="142"/>
      <c r="AK92" s="142"/>
      <c r="AL92" s="142"/>
      <c r="AM92" s="142"/>
      <c r="AN92" s="142"/>
      <c r="AO92" s="142"/>
      <c r="AP92" s="142"/>
      <c r="AQ92" s="142"/>
      <c r="AR92" s="142"/>
      <c r="AS92" s="142"/>
    </row>
    <row r="93" spans="1:45" ht="19.5" customHeight="1">
      <c r="A93" s="139"/>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1"/>
      <c r="Z93" s="118"/>
      <c r="AA93" s="118"/>
      <c r="AB93" s="118"/>
      <c r="AC93" s="118"/>
      <c r="AD93" s="118"/>
      <c r="AE93" s="118"/>
      <c r="AF93" s="118"/>
      <c r="AG93" s="142"/>
      <c r="AH93" s="142"/>
      <c r="AI93" s="142"/>
      <c r="AJ93" s="142"/>
      <c r="AK93" s="142"/>
      <c r="AL93" s="142"/>
      <c r="AM93" s="142"/>
      <c r="AN93" s="142"/>
      <c r="AO93" s="142"/>
      <c r="AP93" s="142"/>
      <c r="AQ93" s="142"/>
      <c r="AR93" s="142"/>
      <c r="AS93" s="142"/>
    </row>
    <row r="94" spans="1:45" ht="19.5" customHeight="1">
      <c r="A94" s="139"/>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1"/>
      <c r="Z94" s="118"/>
      <c r="AA94" s="118"/>
      <c r="AB94" s="118"/>
      <c r="AC94" s="118"/>
      <c r="AD94" s="118"/>
      <c r="AE94" s="118"/>
      <c r="AF94" s="118"/>
      <c r="AG94" s="142"/>
      <c r="AH94" s="142"/>
      <c r="AI94" s="142"/>
      <c r="AJ94" s="142"/>
      <c r="AK94" s="142"/>
      <c r="AL94" s="142"/>
      <c r="AM94" s="142"/>
      <c r="AN94" s="142"/>
      <c r="AO94" s="142"/>
      <c r="AP94" s="142"/>
      <c r="AQ94" s="142"/>
      <c r="AR94" s="142"/>
      <c r="AS94" s="142"/>
    </row>
    <row r="95" spans="1:45" ht="15">
      <c r="A95" s="40"/>
      <c r="B95" s="53"/>
      <c r="C95" s="53"/>
      <c r="D95" s="53"/>
      <c r="E95" s="53"/>
      <c r="F95" s="53"/>
      <c r="G95" s="53"/>
      <c r="H95" s="54"/>
      <c r="I95" s="54"/>
      <c r="J95" s="54"/>
      <c r="K95" s="13"/>
      <c r="L95" s="13"/>
      <c r="M95" s="13"/>
      <c r="N95" s="9"/>
      <c r="O95" s="9"/>
      <c r="P95" s="9"/>
      <c r="Q95" s="9"/>
      <c r="R95" s="9"/>
      <c r="S95" s="9"/>
      <c r="T95" s="9"/>
      <c r="U95" s="9"/>
      <c r="V95" s="9"/>
      <c r="W95" s="9"/>
      <c r="X95" s="9"/>
      <c r="Y95" s="9"/>
      <c r="Z95" s="9"/>
      <c r="AA95" s="9"/>
      <c r="AB95" s="9"/>
      <c r="AC95" s="9"/>
      <c r="AD95" s="9"/>
      <c r="AE95" s="9"/>
      <c r="AF95" s="9"/>
      <c r="AG95" s="168"/>
      <c r="AH95" s="168"/>
      <c r="AI95" s="168"/>
      <c r="AJ95" s="168"/>
      <c r="AK95" s="168"/>
      <c r="AL95" s="168"/>
      <c r="AM95" s="168"/>
      <c r="AN95" s="168"/>
      <c r="AO95" s="168"/>
      <c r="AP95" s="168"/>
      <c r="AQ95" s="168"/>
      <c r="AR95" s="168"/>
      <c r="AS95" s="168"/>
    </row>
    <row r="96" spans="1:45" s="3" customFormat="1" ht="12">
      <c r="A96" s="258" t="s">
        <v>185</v>
      </c>
      <c r="B96" s="258"/>
      <c r="C96" s="258"/>
      <c r="D96" s="258"/>
      <c r="E96" s="258"/>
      <c r="F96" s="258"/>
      <c r="G96" s="258"/>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row>
    <row r="97" spans="1:45" s="39" customFormat="1" ht="9" customHeight="1">
      <c r="A97" s="52"/>
      <c r="B97" s="52"/>
      <c r="C97" s="52"/>
      <c r="D97" s="52"/>
      <c r="E97" s="52"/>
      <c r="F97" s="52"/>
      <c r="G97" s="52"/>
      <c r="H97" s="52"/>
      <c r="I97" s="52"/>
      <c r="J97" s="52"/>
      <c r="K97" s="52"/>
      <c r="L97" s="52"/>
      <c r="M97" s="52"/>
      <c r="N97" s="52"/>
      <c r="O97" s="52"/>
      <c r="P97" s="52"/>
      <c r="Q97" s="52"/>
      <c r="R97" s="52"/>
      <c r="S97" s="52"/>
      <c r="T97" s="52"/>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row>
    <row r="98" spans="1:45" ht="15.75">
      <c r="A98" s="124" t="s">
        <v>41</v>
      </c>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row>
    <row r="99" spans="1:45" ht="33" customHeight="1">
      <c r="A99" s="181" t="s">
        <v>123</v>
      </c>
      <c r="B99" s="124"/>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124"/>
      <c r="AE99" s="124"/>
      <c r="AF99" s="124"/>
      <c r="AG99" s="124"/>
      <c r="AH99" s="124"/>
      <c r="AI99" s="124"/>
      <c r="AJ99" s="124"/>
      <c r="AK99" s="124"/>
      <c r="AL99" s="124"/>
      <c r="AM99" s="124"/>
      <c r="AN99" s="124"/>
      <c r="AO99" s="124"/>
      <c r="AP99" s="124"/>
      <c r="AQ99" s="124"/>
      <c r="AR99" s="124"/>
      <c r="AS99" s="124"/>
    </row>
    <row r="100" spans="1:45" s="3" customFormat="1" ht="12">
      <c r="A100" s="143" t="s">
        <v>108</v>
      </c>
      <c r="B100" s="143"/>
      <c r="C100" s="143"/>
      <c r="D100" s="143"/>
      <c r="E100" s="143"/>
      <c r="F100" s="143"/>
      <c r="G100" s="143"/>
      <c r="H100" s="143"/>
      <c r="I100" s="143"/>
      <c r="J100" s="143"/>
      <c r="K100" s="143"/>
      <c r="L100" s="143"/>
      <c r="M100" s="143"/>
      <c r="N100" s="143"/>
      <c r="O100" s="143"/>
      <c r="P100" s="143"/>
      <c r="Q100" s="143"/>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row>
    <row r="101" spans="1:45" s="3" customFormat="1" ht="6" customHeight="1">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row>
    <row r="102" spans="1:45" s="3" customFormat="1" ht="12">
      <c r="A102" s="185" t="s">
        <v>42</v>
      </c>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row>
    <row r="103" spans="1:45" ht="62.25" customHeight="1">
      <c r="A103" s="111" t="s">
        <v>43</v>
      </c>
      <c r="B103" s="111"/>
      <c r="C103" s="111"/>
      <c r="D103" s="111"/>
      <c r="E103" s="111"/>
      <c r="F103" s="111"/>
      <c r="G103" s="111"/>
      <c r="H103" s="111"/>
      <c r="I103" s="111"/>
      <c r="J103" s="111"/>
      <c r="K103" s="111"/>
      <c r="L103" s="111"/>
      <c r="M103" s="111"/>
      <c r="N103" s="111"/>
      <c r="O103" s="111"/>
      <c r="P103" s="111" t="s">
        <v>117</v>
      </c>
      <c r="Q103" s="111"/>
      <c r="R103" s="111"/>
      <c r="S103" s="111"/>
      <c r="T103" s="111" t="s">
        <v>44</v>
      </c>
      <c r="U103" s="111"/>
      <c r="V103" s="111"/>
      <c r="W103" s="111"/>
      <c r="X103" s="111"/>
      <c r="Y103" s="111"/>
      <c r="Z103" s="111"/>
      <c r="AA103" s="111"/>
      <c r="AB103" s="111"/>
      <c r="AC103" s="111"/>
      <c r="AD103" s="111"/>
      <c r="AE103" s="111" t="s">
        <v>186</v>
      </c>
      <c r="AF103" s="111"/>
      <c r="AG103" s="111"/>
      <c r="AH103" s="111"/>
      <c r="AI103" s="111"/>
      <c r="AJ103" s="111"/>
      <c r="AK103" s="111"/>
      <c r="AL103" s="111"/>
      <c r="AM103" s="123" t="s">
        <v>214</v>
      </c>
      <c r="AN103" s="111"/>
      <c r="AO103" s="111"/>
      <c r="AP103" s="111"/>
      <c r="AQ103" s="111"/>
      <c r="AR103" s="111"/>
      <c r="AS103" s="111"/>
    </row>
    <row r="104" spans="1:45" ht="15">
      <c r="A104" s="111" t="s">
        <v>13</v>
      </c>
      <c r="B104" s="111"/>
      <c r="C104" s="111"/>
      <c r="D104" s="111"/>
      <c r="E104" s="111"/>
      <c r="F104" s="111"/>
      <c r="G104" s="111"/>
      <c r="H104" s="111"/>
      <c r="I104" s="111"/>
      <c r="J104" s="111"/>
      <c r="K104" s="111"/>
      <c r="L104" s="111"/>
      <c r="M104" s="111"/>
      <c r="N104" s="111"/>
      <c r="O104" s="111"/>
      <c r="P104" s="111" t="s">
        <v>14</v>
      </c>
      <c r="Q104" s="111"/>
      <c r="R104" s="111"/>
      <c r="S104" s="111"/>
      <c r="T104" s="111" t="s">
        <v>15</v>
      </c>
      <c r="U104" s="111"/>
      <c r="V104" s="111"/>
      <c r="W104" s="111"/>
      <c r="X104" s="111"/>
      <c r="Y104" s="111"/>
      <c r="Z104" s="111"/>
      <c r="AA104" s="111"/>
      <c r="AB104" s="111"/>
      <c r="AC104" s="111"/>
      <c r="AD104" s="111"/>
      <c r="AE104" s="111" t="s">
        <v>16</v>
      </c>
      <c r="AF104" s="111"/>
      <c r="AG104" s="111"/>
      <c r="AH104" s="111"/>
      <c r="AI104" s="111"/>
      <c r="AJ104" s="111"/>
      <c r="AK104" s="111"/>
      <c r="AL104" s="111"/>
      <c r="AM104" s="111" t="s">
        <v>17</v>
      </c>
      <c r="AN104" s="111"/>
      <c r="AO104" s="111"/>
      <c r="AP104" s="111"/>
      <c r="AQ104" s="111"/>
      <c r="AR104" s="111"/>
      <c r="AS104" s="111"/>
    </row>
    <row r="105" spans="1:45" ht="17.25" customHeight="1">
      <c r="A105" s="132" t="s">
        <v>45</v>
      </c>
      <c r="B105" s="203"/>
      <c r="C105" s="203"/>
      <c r="D105" s="203"/>
      <c r="E105" s="203"/>
      <c r="F105" s="203"/>
      <c r="G105" s="203"/>
      <c r="H105" s="203"/>
      <c r="I105" s="203"/>
      <c r="J105" s="203"/>
      <c r="K105" s="203"/>
      <c r="L105" s="203"/>
      <c r="M105" s="203"/>
      <c r="N105" s="203"/>
      <c r="O105" s="203"/>
      <c r="P105" s="110" t="s">
        <v>46</v>
      </c>
      <c r="Q105" s="110"/>
      <c r="R105" s="110"/>
      <c r="S105" s="110"/>
      <c r="T105" s="268"/>
      <c r="U105" s="268"/>
      <c r="V105" s="268"/>
      <c r="W105" s="268"/>
      <c r="X105" s="268"/>
      <c r="Y105" s="268"/>
      <c r="Z105" s="268"/>
      <c r="AA105" s="268"/>
      <c r="AB105" s="268"/>
      <c r="AC105" s="268"/>
      <c r="AD105" s="268"/>
      <c r="AE105" s="113"/>
      <c r="AF105" s="113"/>
      <c r="AG105" s="113"/>
      <c r="AH105" s="113"/>
      <c r="AI105" s="113"/>
      <c r="AJ105" s="113"/>
      <c r="AK105" s="113"/>
      <c r="AL105" s="113"/>
      <c r="AM105" s="113"/>
      <c r="AN105" s="113"/>
      <c r="AO105" s="113"/>
      <c r="AP105" s="113"/>
      <c r="AQ105" s="113"/>
      <c r="AR105" s="113"/>
      <c r="AS105" s="113"/>
    </row>
    <row r="106" spans="1:45" ht="17.25" customHeight="1">
      <c r="A106" s="132" t="s">
        <v>47</v>
      </c>
      <c r="B106" s="203"/>
      <c r="C106" s="203"/>
      <c r="D106" s="203"/>
      <c r="E106" s="203"/>
      <c r="F106" s="203"/>
      <c r="G106" s="203"/>
      <c r="H106" s="203"/>
      <c r="I106" s="203"/>
      <c r="J106" s="203"/>
      <c r="K106" s="203"/>
      <c r="L106" s="203"/>
      <c r="M106" s="203"/>
      <c r="N106" s="203"/>
      <c r="O106" s="203"/>
      <c r="P106" s="269" t="s">
        <v>48</v>
      </c>
      <c r="Q106" s="270"/>
      <c r="R106" s="270"/>
      <c r="S106" s="271"/>
      <c r="T106" s="268"/>
      <c r="U106" s="268"/>
      <c r="V106" s="268"/>
      <c r="W106" s="268"/>
      <c r="X106" s="268"/>
      <c r="Y106" s="268"/>
      <c r="Z106" s="268"/>
      <c r="AA106" s="268"/>
      <c r="AB106" s="268"/>
      <c r="AC106" s="268"/>
      <c r="AD106" s="268"/>
      <c r="AE106" s="267" t="s">
        <v>49</v>
      </c>
      <c r="AF106" s="267"/>
      <c r="AG106" s="267"/>
      <c r="AH106" s="267"/>
      <c r="AI106" s="267"/>
      <c r="AJ106" s="267"/>
      <c r="AK106" s="267"/>
      <c r="AL106" s="267"/>
      <c r="AM106" s="267" t="s">
        <v>49</v>
      </c>
      <c r="AN106" s="267"/>
      <c r="AO106" s="267"/>
      <c r="AP106" s="267"/>
      <c r="AQ106" s="267"/>
      <c r="AR106" s="267"/>
      <c r="AS106" s="267"/>
    </row>
    <row r="107" spans="1:45" ht="15">
      <c r="A107" s="23"/>
      <c r="B107" s="24"/>
      <c r="C107" s="24"/>
      <c r="D107" s="24"/>
      <c r="E107" s="24"/>
      <c r="F107" s="55"/>
      <c r="G107" s="55"/>
      <c r="H107" s="55"/>
      <c r="I107" s="55"/>
      <c r="J107" s="55"/>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row>
    <row r="108" spans="1:45" ht="15.75">
      <c r="A108" s="124" t="s">
        <v>50</v>
      </c>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row>
    <row r="109" spans="1:45" ht="18.75">
      <c r="A109" s="124" t="s">
        <v>192</v>
      </c>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row>
    <row r="110" spans="1:45" s="3" customFormat="1" ht="12">
      <c r="A110" s="143" t="s">
        <v>109</v>
      </c>
      <c r="B110" s="143"/>
      <c r="C110" s="143"/>
      <c r="D110" s="143"/>
      <c r="E110" s="143"/>
      <c r="F110" s="143"/>
      <c r="G110" s="143"/>
      <c r="H110" s="143"/>
      <c r="I110" s="143"/>
      <c r="J110" s="143"/>
      <c r="K110" s="143"/>
      <c r="L110" s="143"/>
      <c r="M110" s="143"/>
      <c r="N110" s="143"/>
      <c r="O110" s="143"/>
      <c r="P110" s="143"/>
      <c r="Q110" s="143"/>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row>
    <row r="111" spans="1:45" ht="15.75">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2"/>
      <c r="AP111" s="17"/>
      <c r="AQ111" s="17"/>
      <c r="AR111" s="17"/>
      <c r="AS111" s="17"/>
    </row>
    <row r="112" spans="1:45" ht="46.5" customHeight="1">
      <c r="A112" s="123" t="s">
        <v>51</v>
      </c>
      <c r="B112" s="123"/>
      <c r="C112" s="123"/>
      <c r="D112" s="123"/>
      <c r="E112" s="123"/>
      <c r="F112" s="123"/>
      <c r="G112" s="123"/>
      <c r="H112" s="123"/>
      <c r="I112" s="123"/>
      <c r="J112" s="123"/>
      <c r="K112" s="123"/>
      <c r="L112" s="123"/>
      <c r="M112" s="123"/>
      <c r="N112" s="123"/>
      <c r="O112" s="129" t="s">
        <v>117</v>
      </c>
      <c r="P112" s="136"/>
      <c r="Q112" s="137"/>
      <c r="R112" s="129" t="s">
        <v>195</v>
      </c>
      <c r="S112" s="130"/>
      <c r="T112" s="130"/>
      <c r="U112" s="130"/>
      <c r="V112" s="130"/>
      <c r="W112" s="130"/>
      <c r="X112" s="130"/>
      <c r="Y112" s="131"/>
      <c r="Z112" s="111" t="s">
        <v>194</v>
      </c>
      <c r="AA112" s="111"/>
      <c r="AB112" s="111"/>
      <c r="AC112" s="111"/>
      <c r="AD112" s="111"/>
      <c r="AE112" s="111"/>
      <c r="AF112" s="111"/>
      <c r="AG112" s="111"/>
      <c r="AH112" s="123" t="s">
        <v>193</v>
      </c>
      <c r="AI112" s="111"/>
      <c r="AJ112" s="111"/>
      <c r="AK112" s="111"/>
      <c r="AL112" s="111"/>
      <c r="AM112" s="111"/>
      <c r="AN112" s="111"/>
      <c r="AO112" s="111"/>
      <c r="AP112" s="111"/>
      <c r="AQ112" s="111"/>
      <c r="AR112" s="111"/>
      <c r="AS112" s="111"/>
    </row>
    <row r="113" spans="1:45" ht="15">
      <c r="A113" s="111" t="s">
        <v>13</v>
      </c>
      <c r="B113" s="111"/>
      <c r="C113" s="111"/>
      <c r="D113" s="111"/>
      <c r="E113" s="111"/>
      <c r="F113" s="111"/>
      <c r="G113" s="111"/>
      <c r="H113" s="111"/>
      <c r="I113" s="111"/>
      <c r="J113" s="111"/>
      <c r="K113" s="111"/>
      <c r="L113" s="111"/>
      <c r="M113" s="111"/>
      <c r="N113" s="111"/>
      <c r="O113" s="129" t="s">
        <v>14</v>
      </c>
      <c r="P113" s="136"/>
      <c r="Q113" s="137"/>
      <c r="R113" s="138" t="s">
        <v>40</v>
      </c>
      <c r="S113" s="138"/>
      <c r="T113" s="138"/>
      <c r="U113" s="138"/>
      <c r="V113" s="138"/>
      <c r="W113" s="138"/>
      <c r="X113" s="138"/>
      <c r="Y113" s="138"/>
      <c r="Z113" s="111">
        <v>1</v>
      </c>
      <c r="AA113" s="111"/>
      <c r="AB113" s="111"/>
      <c r="AC113" s="111"/>
      <c r="AD113" s="111"/>
      <c r="AE113" s="111"/>
      <c r="AF113" s="111"/>
      <c r="AG113" s="111"/>
      <c r="AH113" s="111" t="s">
        <v>16</v>
      </c>
      <c r="AI113" s="111"/>
      <c r="AJ113" s="111"/>
      <c r="AK113" s="111"/>
      <c r="AL113" s="111"/>
      <c r="AM113" s="111"/>
      <c r="AN113" s="111"/>
      <c r="AO113" s="111"/>
      <c r="AP113" s="111"/>
      <c r="AQ113" s="111"/>
      <c r="AR113" s="111"/>
      <c r="AS113" s="111"/>
    </row>
    <row r="114" spans="1:45" ht="16.5" customHeight="1">
      <c r="A114" s="132" t="s">
        <v>191</v>
      </c>
      <c r="B114" s="132"/>
      <c r="C114" s="132"/>
      <c r="D114" s="132"/>
      <c r="E114" s="132"/>
      <c r="F114" s="132"/>
      <c r="G114" s="132"/>
      <c r="H114" s="132"/>
      <c r="I114" s="132"/>
      <c r="J114" s="132"/>
      <c r="K114" s="132"/>
      <c r="L114" s="132"/>
      <c r="M114" s="132"/>
      <c r="N114" s="132"/>
      <c r="O114" s="128" t="s">
        <v>52</v>
      </c>
      <c r="P114" s="128"/>
      <c r="Q114" s="128"/>
      <c r="R114" s="138" t="s">
        <v>49</v>
      </c>
      <c r="S114" s="138"/>
      <c r="T114" s="138"/>
      <c r="U114" s="138"/>
      <c r="V114" s="138"/>
      <c r="W114" s="138"/>
      <c r="X114" s="138"/>
      <c r="Y114" s="138"/>
      <c r="Z114" s="110" t="s">
        <v>49</v>
      </c>
      <c r="AA114" s="110"/>
      <c r="AB114" s="110"/>
      <c r="AC114" s="110"/>
      <c r="AD114" s="110"/>
      <c r="AE114" s="110"/>
      <c r="AF114" s="110"/>
      <c r="AG114" s="110"/>
      <c r="AH114" s="248">
        <f>AH116+AH117+AH118+AH119+AH120+AH121+AH122+AH123</f>
        <v>0</v>
      </c>
      <c r="AI114" s="249"/>
      <c r="AJ114" s="249"/>
      <c r="AK114" s="249"/>
      <c r="AL114" s="249"/>
      <c r="AM114" s="249"/>
      <c r="AN114" s="249"/>
      <c r="AO114" s="249"/>
      <c r="AP114" s="249"/>
      <c r="AQ114" s="249"/>
      <c r="AR114" s="249"/>
      <c r="AS114" s="250"/>
    </row>
    <row r="115" spans="1:45" ht="15" customHeight="1">
      <c r="A115" s="133" t="s">
        <v>118</v>
      </c>
      <c r="B115" s="134"/>
      <c r="C115" s="134"/>
      <c r="D115" s="134"/>
      <c r="E115" s="134"/>
      <c r="F115" s="134"/>
      <c r="G115" s="134"/>
      <c r="H115" s="134"/>
      <c r="I115" s="134"/>
      <c r="J115" s="134"/>
      <c r="K115" s="134"/>
      <c r="L115" s="134"/>
      <c r="M115" s="134"/>
      <c r="N115" s="135"/>
      <c r="O115" s="193" t="s">
        <v>53</v>
      </c>
      <c r="P115" s="194"/>
      <c r="Q115" s="195"/>
      <c r="R115" s="117" t="s">
        <v>54</v>
      </c>
      <c r="S115" s="117"/>
      <c r="T115" s="117"/>
      <c r="U115" s="117"/>
      <c r="V115" s="117"/>
      <c r="W115" s="117"/>
      <c r="X115" s="117"/>
      <c r="Y115" s="117"/>
      <c r="Z115" s="245"/>
      <c r="AA115" s="246"/>
      <c r="AB115" s="246"/>
      <c r="AC115" s="246"/>
      <c r="AD115" s="246"/>
      <c r="AE115" s="246"/>
      <c r="AF115" s="246"/>
      <c r="AG115" s="247"/>
      <c r="AH115" s="43"/>
      <c r="AI115" s="44"/>
      <c r="AJ115" s="44"/>
      <c r="AK115" s="44"/>
      <c r="AL115" s="44"/>
      <c r="AM115" s="44"/>
      <c r="AN115" s="44"/>
      <c r="AO115" s="44"/>
      <c r="AP115" s="44"/>
      <c r="AQ115" s="44"/>
      <c r="AR115" s="44"/>
      <c r="AS115" s="45"/>
    </row>
    <row r="116" spans="1:45" ht="16.5" customHeight="1">
      <c r="A116" s="125" t="s">
        <v>99</v>
      </c>
      <c r="B116" s="126"/>
      <c r="C116" s="126"/>
      <c r="D116" s="126"/>
      <c r="E116" s="126"/>
      <c r="F116" s="126"/>
      <c r="G116" s="126"/>
      <c r="H116" s="126"/>
      <c r="I116" s="126"/>
      <c r="J116" s="126"/>
      <c r="K116" s="126"/>
      <c r="L116" s="126"/>
      <c r="M116" s="126"/>
      <c r="N116" s="127"/>
      <c r="O116" s="189"/>
      <c r="P116" s="190"/>
      <c r="Q116" s="191"/>
      <c r="R116" s="117"/>
      <c r="S116" s="117"/>
      <c r="T116" s="117"/>
      <c r="U116" s="117"/>
      <c r="V116" s="117"/>
      <c r="W116" s="117"/>
      <c r="X116" s="117"/>
      <c r="Y116" s="117"/>
      <c r="Z116" s="107"/>
      <c r="AA116" s="108"/>
      <c r="AB116" s="108"/>
      <c r="AC116" s="108"/>
      <c r="AD116" s="108"/>
      <c r="AE116" s="108"/>
      <c r="AF116" s="108"/>
      <c r="AG116" s="109"/>
      <c r="AH116" s="251"/>
      <c r="AI116" s="252"/>
      <c r="AJ116" s="252"/>
      <c r="AK116" s="252"/>
      <c r="AL116" s="252"/>
      <c r="AM116" s="252"/>
      <c r="AN116" s="252"/>
      <c r="AO116" s="252"/>
      <c r="AP116" s="252"/>
      <c r="AQ116" s="252"/>
      <c r="AR116" s="252"/>
      <c r="AS116" s="253"/>
    </row>
    <row r="117" spans="1:45" ht="16.5" customHeight="1">
      <c r="A117" s="125" t="s">
        <v>55</v>
      </c>
      <c r="B117" s="126"/>
      <c r="C117" s="126"/>
      <c r="D117" s="126"/>
      <c r="E117" s="126"/>
      <c r="F117" s="126"/>
      <c r="G117" s="126"/>
      <c r="H117" s="126"/>
      <c r="I117" s="126"/>
      <c r="J117" s="126"/>
      <c r="K117" s="126"/>
      <c r="L117" s="126"/>
      <c r="M117" s="126"/>
      <c r="N117" s="127"/>
      <c r="O117" s="128" t="s">
        <v>56</v>
      </c>
      <c r="P117" s="128"/>
      <c r="Q117" s="128"/>
      <c r="R117" s="117" t="s">
        <v>57</v>
      </c>
      <c r="S117" s="117"/>
      <c r="T117" s="117"/>
      <c r="U117" s="117"/>
      <c r="V117" s="117"/>
      <c r="W117" s="117"/>
      <c r="X117" s="117"/>
      <c r="Y117" s="117"/>
      <c r="Z117" s="101"/>
      <c r="AA117" s="102"/>
      <c r="AB117" s="102"/>
      <c r="AC117" s="102"/>
      <c r="AD117" s="102"/>
      <c r="AE117" s="102"/>
      <c r="AF117" s="102"/>
      <c r="AG117" s="103"/>
      <c r="AH117" s="106"/>
      <c r="AI117" s="106"/>
      <c r="AJ117" s="106"/>
      <c r="AK117" s="106"/>
      <c r="AL117" s="106"/>
      <c r="AM117" s="106"/>
      <c r="AN117" s="106"/>
      <c r="AO117" s="106"/>
      <c r="AP117" s="106"/>
      <c r="AQ117" s="106"/>
      <c r="AR117" s="106"/>
      <c r="AS117" s="106"/>
    </row>
    <row r="118" spans="1:45" ht="16.5" customHeight="1">
      <c r="A118" s="125" t="s">
        <v>187</v>
      </c>
      <c r="B118" s="126"/>
      <c r="C118" s="126"/>
      <c r="D118" s="126"/>
      <c r="E118" s="126"/>
      <c r="F118" s="126"/>
      <c r="G118" s="126"/>
      <c r="H118" s="126"/>
      <c r="I118" s="126"/>
      <c r="J118" s="126"/>
      <c r="K118" s="126"/>
      <c r="L118" s="126"/>
      <c r="M118" s="126"/>
      <c r="N118" s="127"/>
      <c r="O118" s="128">
        <v>504</v>
      </c>
      <c r="P118" s="128"/>
      <c r="Q118" s="128"/>
      <c r="R118" s="117" t="s">
        <v>57</v>
      </c>
      <c r="S118" s="117"/>
      <c r="T118" s="117"/>
      <c r="U118" s="117"/>
      <c r="V118" s="117"/>
      <c r="W118" s="117"/>
      <c r="X118" s="117"/>
      <c r="Y118" s="117"/>
      <c r="Z118" s="101"/>
      <c r="AA118" s="102"/>
      <c r="AB118" s="102"/>
      <c r="AC118" s="102"/>
      <c r="AD118" s="102"/>
      <c r="AE118" s="102"/>
      <c r="AF118" s="102"/>
      <c r="AG118" s="103"/>
      <c r="AH118" s="106"/>
      <c r="AI118" s="106"/>
      <c r="AJ118" s="106"/>
      <c r="AK118" s="106"/>
      <c r="AL118" s="106"/>
      <c r="AM118" s="106"/>
      <c r="AN118" s="106"/>
      <c r="AO118" s="106"/>
      <c r="AP118" s="106"/>
      <c r="AQ118" s="106"/>
      <c r="AR118" s="106"/>
      <c r="AS118" s="106"/>
    </row>
    <row r="119" spans="1:45" ht="16.5" customHeight="1">
      <c r="A119" s="125" t="s">
        <v>58</v>
      </c>
      <c r="B119" s="126"/>
      <c r="C119" s="126"/>
      <c r="D119" s="126"/>
      <c r="E119" s="126"/>
      <c r="F119" s="126"/>
      <c r="G119" s="126"/>
      <c r="H119" s="126"/>
      <c r="I119" s="126"/>
      <c r="J119" s="126"/>
      <c r="K119" s="126"/>
      <c r="L119" s="126"/>
      <c r="M119" s="126"/>
      <c r="N119" s="127"/>
      <c r="O119" s="128">
        <v>505</v>
      </c>
      <c r="P119" s="128"/>
      <c r="Q119" s="128"/>
      <c r="R119" s="117" t="s">
        <v>57</v>
      </c>
      <c r="S119" s="117"/>
      <c r="T119" s="117"/>
      <c r="U119" s="117"/>
      <c r="V119" s="117"/>
      <c r="W119" s="117"/>
      <c r="X119" s="117"/>
      <c r="Y119" s="117"/>
      <c r="Z119" s="101"/>
      <c r="AA119" s="102"/>
      <c r="AB119" s="102"/>
      <c r="AC119" s="102"/>
      <c r="AD119" s="102"/>
      <c r="AE119" s="102"/>
      <c r="AF119" s="102"/>
      <c r="AG119" s="103"/>
      <c r="AH119" s="106"/>
      <c r="AI119" s="106"/>
      <c r="AJ119" s="106"/>
      <c r="AK119" s="106"/>
      <c r="AL119" s="106"/>
      <c r="AM119" s="106"/>
      <c r="AN119" s="106"/>
      <c r="AO119" s="106"/>
      <c r="AP119" s="106"/>
      <c r="AQ119" s="106"/>
      <c r="AR119" s="106"/>
      <c r="AS119" s="106"/>
    </row>
    <row r="120" spans="1:45" ht="16.5" customHeight="1">
      <c r="A120" s="125" t="s">
        <v>59</v>
      </c>
      <c r="B120" s="126"/>
      <c r="C120" s="126"/>
      <c r="D120" s="126"/>
      <c r="E120" s="126"/>
      <c r="F120" s="126"/>
      <c r="G120" s="126"/>
      <c r="H120" s="126"/>
      <c r="I120" s="126"/>
      <c r="J120" s="126"/>
      <c r="K120" s="126"/>
      <c r="L120" s="126"/>
      <c r="M120" s="126"/>
      <c r="N120" s="127"/>
      <c r="O120" s="128">
        <v>506</v>
      </c>
      <c r="P120" s="128"/>
      <c r="Q120" s="128"/>
      <c r="R120" s="117" t="s">
        <v>57</v>
      </c>
      <c r="S120" s="117"/>
      <c r="T120" s="117"/>
      <c r="U120" s="117"/>
      <c r="V120" s="117"/>
      <c r="W120" s="117"/>
      <c r="X120" s="117"/>
      <c r="Y120" s="117"/>
      <c r="Z120" s="101"/>
      <c r="AA120" s="102"/>
      <c r="AB120" s="102"/>
      <c r="AC120" s="102"/>
      <c r="AD120" s="102"/>
      <c r="AE120" s="102"/>
      <c r="AF120" s="102"/>
      <c r="AG120" s="103"/>
      <c r="AH120" s="106"/>
      <c r="AI120" s="106"/>
      <c r="AJ120" s="106"/>
      <c r="AK120" s="106"/>
      <c r="AL120" s="106"/>
      <c r="AM120" s="106"/>
      <c r="AN120" s="106"/>
      <c r="AO120" s="106"/>
      <c r="AP120" s="106"/>
      <c r="AQ120" s="106"/>
      <c r="AR120" s="106"/>
      <c r="AS120" s="106"/>
    </row>
    <row r="121" spans="1:45" ht="16.5" customHeight="1">
      <c r="A121" s="125" t="s">
        <v>188</v>
      </c>
      <c r="B121" s="126"/>
      <c r="C121" s="126"/>
      <c r="D121" s="126"/>
      <c r="E121" s="126"/>
      <c r="F121" s="126"/>
      <c r="G121" s="126"/>
      <c r="H121" s="126"/>
      <c r="I121" s="126"/>
      <c r="J121" s="126"/>
      <c r="K121" s="126"/>
      <c r="L121" s="126"/>
      <c r="M121" s="126"/>
      <c r="N121" s="127"/>
      <c r="O121" s="128">
        <v>507</v>
      </c>
      <c r="P121" s="128"/>
      <c r="Q121" s="128"/>
      <c r="R121" s="117" t="s">
        <v>60</v>
      </c>
      <c r="S121" s="117"/>
      <c r="T121" s="117"/>
      <c r="U121" s="117"/>
      <c r="V121" s="117"/>
      <c r="W121" s="117"/>
      <c r="X121" s="117"/>
      <c r="Y121" s="117"/>
      <c r="Z121" s="101"/>
      <c r="AA121" s="102"/>
      <c r="AB121" s="102"/>
      <c r="AC121" s="102"/>
      <c r="AD121" s="102"/>
      <c r="AE121" s="102"/>
      <c r="AF121" s="102"/>
      <c r="AG121" s="103"/>
      <c r="AH121" s="106"/>
      <c r="AI121" s="106"/>
      <c r="AJ121" s="106"/>
      <c r="AK121" s="106"/>
      <c r="AL121" s="106"/>
      <c r="AM121" s="106"/>
      <c r="AN121" s="106"/>
      <c r="AO121" s="106"/>
      <c r="AP121" s="106"/>
      <c r="AQ121" s="106"/>
      <c r="AR121" s="106"/>
      <c r="AS121" s="106"/>
    </row>
    <row r="122" spans="1:45" ht="45.75" customHeight="1">
      <c r="A122" s="125" t="s">
        <v>190</v>
      </c>
      <c r="B122" s="126"/>
      <c r="C122" s="126"/>
      <c r="D122" s="126"/>
      <c r="E122" s="126"/>
      <c r="F122" s="126"/>
      <c r="G122" s="126"/>
      <c r="H122" s="126"/>
      <c r="I122" s="126"/>
      <c r="J122" s="126"/>
      <c r="K122" s="126"/>
      <c r="L122" s="126"/>
      <c r="M122" s="126"/>
      <c r="N122" s="127"/>
      <c r="O122" s="128">
        <v>508</v>
      </c>
      <c r="P122" s="128"/>
      <c r="Q122" s="128"/>
      <c r="R122" s="117" t="s">
        <v>61</v>
      </c>
      <c r="S122" s="117"/>
      <c r="T122" s="117"/>
      <c r="U122" s="117"/>
      <c r="V122" s="117"/>
      <c r="W122" s="117"/>
      <c r="X122" s="117"/>
      <c r="Y122" s="117"/>
      <c r="Z122" s="101"/>
      <c r="AA122" s="102"/>
      <c r="AB122" s="102"/>
      <c r="AC122" s="102"/>
      <c r="AD122" s="102"/>
      <c r="AE122" s="102"/>
      <c r="AF122" s="102"/>
      <c r="AG122" s="103"/>
      <c r="AH122" s="106"/>
      <c r="AI122" s="106"/>
      <c r="AJ122" s="106"/>
      <c r="AK122" s="106"/>
      <c r="AL122" s="106"/>
      <c r="AM122" s="106"/>
      <c r="AN122" s="106"/>
      <c r="AO122" s="106"/>
      <c r="AP122" s="106"/>
      <c r="AQ122" s="106"/>
      <c r="AR122" s="106"/>
      <c r="AS122" s="106"/>
    </row>
    <row r="123" spans="1:45" ht="16.5" customHeight="1">
      <c r="A123" s="125" t="s">
        <v>189</v>
      </c>
      <c r="B123" s="126"/>
      <c r="C123" s="126"/>
      <c r="D123" s="126"/>
      <c r="E123" s="126"/>
      <c r="F123" s="126"/>
      <c r="G123" s="126"/>
      <c r="H123" s="126"/>
      <c r="I123" s="126"/>
      <c r="J123" s="126"/>
      <c r="K123" s="126"/>
      <c r="L123" s="126"/>
      <c r="M123" s="126"/>
      <c r="N123" s="127"/>
      <c r="O123" s="128">
        <v>509</v>
      </c>
      <c r="P123" s="128"/>
      <c r="Q123" s="128"/>
      <c r="R123" s="117" t="s">
        <v>61</v>
      </c>
      <c r="S123" s="117"/>
      <c r="T123" s="117"/>
      <c r="U123" s="117"/>
      <c r="V123" s="117"/>
      <c r="W123" s="117"/>
      <c r="X123" s="117"/>
      <c r="Y123" s="117"/>
      <c r="Z123" s="101"/>
      <c r="AA123" s="102"/>
      <c r="AB123" s="102"/>
      <c r="AC123" s="102"/>
      <c r="AD123" s="102"/>
      <c r="AE123" s="102"/>
      <c r="AF123" s="102"/>
      <c r="AG123" s="103"/>
      <c r="AH123" s="106"/>
      <c r="AI123" s="106"/>
      <c r="AJ123" s="106"/>
      <c r="AK123" s="106"/>
      <c r="AL123" s="106"/>
      <c r="AM123" s="106"/>
      <c r="AN123" s="106"/>
      <c r="AO123" s="106"/>
      <c r="AP123" s="106"/>
      <c r="AQ123" s="106"/>
      <c r="AR123" s="106"/>
      <c r="AS123" s="106"/>
    </row>
    <row r="124" spans="1:45" s="78" customFormat="1" ht="12.75">
      <c r="A124" s="40"/>
      <c r="B124" s="53"/>
      <c r="C124" s="53"/>
      <c r="D124" s="53"/>
      <c r="E124" s="53"/>
      <c r="F124" s="53"/>
      <c r="G124" s="53"/>
      <c r="H124" s="56"/>
      <c r="I124" s="56"/>
      <c r="J124" s="56"/>
      <c r="K124" s="54"/>
      <c r="L124" s="54"/>
      <c r="M124" s="54"/>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row>
    <row r="125" spans="1:45" s="39" customFormat="1" ht="12">
      <c r="A125" s="176" t="s">
        <v>100</v>
      </c>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7"/>
      <c r="AL125" s="177"/>
      <c r="AM125" s="177"/>
      <c r="AN125" s="177"/>
      <c r="AO125" s="177"/>
      <c r="AP125" s="177"/>
      <c r="AQ125" s="177"/>
      <c r="AR125" s="177"/>
      <c r="AS125" s="177"/>
    </row>
    <row r="126" spans="1:45" s="39" customFormat="1" ht="12">
      <c r="A126" s="176" t="s">
        <v>98</v>
      </c>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row>
    <row r="127" spans="1:45" s="78" customFormat="1" ht="12.7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row>
    <row r="128" spans="1:45" ht="15.75">
      <c r="A128" s="10"/>
      <c r="B128" s="25"/>
      <c r="C128" s="25"/>
      <c r="D128" s="25"/>
      <c r="E128" s="25"/>
      <c r="F128" s="25"/>
      <c r="G128" s="25"/>
      <c r="H128" s="25"/>
      <c r="I128" s="25"/>
      <c r="J128" s="25"/>
      <c r="K128" s="25"/>
      <c r="L128" s="25"/>
      <c r="M128" s="25"/>
      <c r="N128" s="25"/>
      <c r="O128" s="25"/>
      <c r="P128" s="25"/>
      <c r="Q128" s="25"/>
      <c r="R128" s="25"/>
      <c r="S128" s="25"/>
      <c r="T128" s="25"/>
      <c r="U128" s="124" t="s">
        <v>62</v>
      </c>
      <c r="V128" s="124"/>
      <c r="W128" s="124"/>
      <c r="X128" s="124"/>
      <c r="Y128" s="124"/>
      <c r="Z128" s="25"/>
      <c r="AA128" s="25"/>
      <c r="AB128" s="25"/>
      <c r="AC128" s="25"/>
      <c r="AD128" s="25"/>
      <c r="AE128" s="25"/>
      <c r="AF128" s="25"/>
      <c r="AG128" s="25"/>
      <c r="AH128" s="25"/>
      <c r="AI128" s="25"/>
      <c r="AJ128" s="25"/>
      <c r="AK128" s="25"/>
      <c r="AL128" s="25"/>
      <c r="AM128" s="25"/>
      <c r="AN128" s="25"/>
      <c r="AO128" s="25"/>
      <c r="AP128" s="25"/>
      <c r="AQ128" s="25"/>
      <c r="AR128" s="25"/>
      <c r="AS128" s="25"/>
    </row>
    <row r="129" spans="1:45" ht="15.75">
      <c r="A129" s="124" t="s">
        <v>63</v>
      </c>
      <c r="B129" s="124"/>
      <c r="C129" s="124"/>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c r="AR129" s="124"/>
      <c r="AS129" s="124"/>
    </row>
    <row r="130" spans="1:45" s="3" customFormat="1" ht="12">
      <c r="A130" s="143" t="s">
        <v>124</v>
      </c>
      <c r="B130" s="143"/>
      <c r="C130" s="143"/>
      <c r="D130" s="143"/>
      <c r="E130" s="143"/>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row>
    <row r="131" spans="1:45" s="3" customFormat="1" ht="9" customHeight="1">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row>
    <row r="132" spans="1:45" ht="51" customHeight="1">
      <c r="A132" s="123" t="s">
        <v>64</v>
      </c>
      <c r="B132" s="111"/>
      <c r="C132" s="111"/>
      <c r="D132" s="111"/>
      <c r="E132" s="111"/>
      <c r="F132" s="111"/>
      <c r="G132" s="111"/>
      <c r="H132" s="111"/>
      <c r="I132" s="111"/>
      <c r="J132" s="111"/>
      <c r="K132" s="111"/>
      <c r="L132" s="111"/>
      <c r="M132" s="111"/>
      <c r="N132" s="111" t="s">
        <v>119</v>
      </c>
      <c r="O132" s="111"/>
      <c r="P132" s="111"/>
      <c r="Q132" s="111"/>
      <c r="R132" s="111"/>
      <c r="S132" s="111" t="s">
        <v>218</v>
      </c>
      <c r="T132" s="111"/>
      <c r="U132" s="111"/>
      <c r="V132" s="111"/>
      <c r="W132" s="111"/>
      <c r="X132" s="111"/>
      <c r="Y132" s="111"/>
      <c r="Z132" s="111" t="s">
        <v>126</v>
      </c>
      <c r="AA132" s="111"/>
      <c r="AB132" s="111"/>
      <c r="AC132" s="111"/>
      <c r="AD132" s="111"/>
      <c r="AE132" s="111"/>
      <c r="AF132" s="111"/>
      <c r="AG132" s="111"/>
      <c r="AH132" s="111" t="s">
        <v>120</v>
      </c>
      <c r="AI132" s="111"/>
      <c r="AJ132" s="111"/>
      <c r="AK132" s="111"/>
      <c r="AL132" s="111"/>
      <c r="AM132" s="111"/>
      <c r="AN132" s="111"/>
      <c r="AO132" s="111"/>
      <c r="AP132" s="111"/>
      <c r="AQ132" s="111"/>
      <c r="AR132" s="111"/>
      <c r="AS132" s="111"/>
    </row>
    <row r="133" spans="1:45" ht="24" customHeight="1">
      <c r="A133" s="111"/>
      <c r="B133" s="111"/>
      <c r="C133" s="111"/>
      <c r="D133" s="111"/>
      <c r="E133" s="111"/>
      <c r="F133" s="111"/>
      <c r="G133" s="111"/>
      <c r="H133" s="111"/>
      <c r="I133" s="111"/>
      <c r="J133" s="111"/>
      <c r="K133" s="111"/>
      <c r="L133" s="111"/>
      <c r="M133" s="111"/>
      <c r="N133" s="111"/>
      <c r="O133" s="111"/>
      <c r="P133" s="111"/>
      <c r="Q133" s="111"/>
      <c r="R133" s="111"/>
      <c r="S133" s="111"/>
      <c r="T133" s="111"/>
      <c r="U133" s="111"/>
      <c r="V133" s="111"/>
      <c r="W133" s="111"/>
      <c r="X133" s="111"/>
      <c r="Y133" s="111"/>
      <c r="Z133" s="111"/>
      <c r="AA133" s="111"/>
      <c r="AB133" s="111"/>
      <c r="AC133" s="111"/>
      <c r="AD133" s="111"/>
      <c r="AE133" s="111"/>
      <c r="AF133" s="111"/>
      <c r="AG133" s="111"/>
      <c r="AH133" s="111" t="s">
        <v>66</v>
      </c>
      <c r="AI133" s="111"/>
      <c r="AJ133" s="111"/>
      <c r="AK133" s="111"/>
      <c r="AL133" s="111"/>
      <c r="AM133" s="111"/>
      <c r="AN133" s="111" t="s">
        <v>67</v>
      </c>
      <c r="AO133" s="111"/>
      <c r="AP133" s="111"/>
      <c r="AQ133" s="111"/>
      <c r="AR133" s="111"/>
      <c r="AS133" s="111"/>
    </row>
    <row r="134" spans="1:45" ht="15">
      <c r="A134" s="123" t="s">
        <v>13</v>
      </c>
      <c r="B134" s="111"/>
      <c r="C134" s="111"/>
      <c r="D134" s="111"/>
      <c r="E134" s="111"/>
      <c r="F134" s="111"/>
      <c r="G134" s="111"/>
      <c r="H134" s="111"/>
      <c r="I134" s="111"/>
      <c r="J134" s="111"/>
      <c r="K134" s="111"/>
      <c r="L134" s="111"/>
      <c r="M134" s="111"/>
      <c r="N134" s="111" t="s">
        <v>14</v>
      </c>
      <c r="O134" s="111"/>
      <c r="P134" s="111"/>
      <c r="Q134" s="111"/>
      <c r="R134" s="111"/>
      <c r="S134" s="111" t="s">
        <v>15</v>
      </c>
      <c r="T134" s="111"/>
      <c r="U134" s="111"/>
      <c r="V134" s="111"/>
      <c r="W134" s="111"/>
      <c r="X134" s="111"/>
      <c r="Y134" s="111"/>
      <c r="Z134" s="111" t="s">
        <v>16</v>
      </c>
      <c r="AA134" s="111"/>
      <c r="AB134" s="111"/>
      <c r="AC134" s="111"/>
      <c r="AD134" s="111"/>
      <c r="AE134" s="111"/>
      <c r="AF134" s="111"/>
      <c r="AG134" s="111"/>
      <c r="AH134" s="111" t="s">
        <v>17</v>
      </c>
      <c r="AI134" s="111"/>
      <c r="AJ134" s="111"/>
      <c r="AK134" s="111"/>
      <c r="AL134" s="111"/>
      <c r="AM134" s="111"/>
      <c r="AN134" s="111" t="s">
        <v>18</v>
      </c>
      <c r="AO134" s="111"/>
      <c r="AP134" s="111"/>
      <c r="AQ134" s="111"/>
      <c r="AR134" s="111"/>
      <c r="AS134" s="111"/>
    </row>
    <row r="135" spans="1:45" ht="21" customHeight="1">
      <c r="A135" s="120" t="s">
        <v>110</v>
      </c>
      <c r="B135" s="121"/>
      <c r="C135" s="121"/>
      <c r="D135" s="121"/>
      <c r="E135" s="121"/>
      <c r="F135" s="121"/>
      <c r="G135" s="121"/>
      <c r="H135" s="121"/>
      <c r="I135" s="121"/>
      <c r="J135" s="121"/>
      <c r="K135" s="121"/>
      <c r="L135" s="121"/>
      <c r="M135" s="122"/>
      <c r="N135" s="110" t="s">
        <v>68</v>
      </c>
      <c r="O135" s="110"/>
      <c r="P135" s="110"/>
      <c r="Q135" s="110"/>
      <c r="R135" s="110"/>
      <c r="S135" s="119" t="s">
        <v>49</v>
      </c>
      <c r="T135" s="119"/>
      <c r="U135" s="119"/>
      <c r="V135" s="119"/>
      <c r="W135" s="119"/>
      <c r="X135" s="119"/>
      <c r="Y135" s="119"/>
      <c r="Z135" s="255" t="s">
        <v>49</v>
      </c>
      <c r="AA135" s="255"/>
      <c r="AB135" s="255"/>
      <c r="AC135" s="255"/>
      <c r="AD135" s="255"/>
      <c r="AE135" s="255"/>
      <c r="AF135" s="255"/>
      <c r="AG135" s="255"/>
      <c r="AH135" s="254" t="s">
        <v>49</v>
      </c>
      <c r="AI135" s="254"/>
      <c r="AJ135" s="254"/>
      <c r="AK135" s="254"/>
      <c r="AL135" s="254"/>
      <c r="AM135" s="254"/>
      <c r="AN135" s="179" t="s">
        <v>49</v>
      </c>
      <c r="AO135" s="179"/>
      <c r="AP135" s="179"/>
      <c r="AQ135" s="179"/>
      <c r="AR135" s="179"/>
      <c r="AS135" s="179"/>
    </row>
    <row r="136" spans="1:45" ht="21" customHeight="1">
      <c r="A136" s="178"/>
      <c r="B136" s="178"/>
      <c r="C136" s="178"/>
      <c r="D136" s="178"/>
      <c r="E136" s="178"/>
      <c r="F136" s="178"/>
      <c r="G136" s="178"/>
      <c r="H136" s="178"/>
      <c r="I136" s="178"/>
      <c r="J136" s="178"/>
      <c r="K136" s="178"/>
      <c r="L136" s="178"/>
      <c r="M136" s="178"/>
      <c r="N136" s="118"/>
      <c r="O136" s="118"/>
      <c r="P136" s="118"/>
      <c r="Q136" s="118"/>
      <c r="R136" s="118"/>
      <c r="S136" s="113"/>
      <c r="T136" s="113"/>
      <c r="U136" s="113"/>
      <c r="V136" s="113"/>
      <c r="W136" s="113"/>
      <c r="X136" s="113"/>
      <c r="Y136" s="113"/>
      <c r="Z136" s="113"/>
      <c r="AA136" s="113"/>
      <c r="AB136" s="113"/>
      <c r="AC136" s="113"/>
      <c r="AD136" s="113"/>
      <c r="AE136" s="113"/>
      <c r="AF136" s="113"/>
      <c r="AG136" s="113"/>
      <c r="AH136" s="142"/>
      <c r="AI136" s="142"/>
      <c r="AJ136" s="142"/>
      <c r="AK136" s="142"/>
      <c r="AL136" s="142"/>
      <c r="AM136" s="142"/>
      <c r="AN136" s="169"/>
      <c r="AO136" s="169"/>
      <c r="AP136" s="169"/>
      <c r="AQ136" s="169"/>
      <c r="AR136" s="169"/>
      <c r="AS136" s="169"/>
    </row>
    <row r="137" spans="1:45" ht="21" customHeight="1">
      <c r="A137" s="178"/>
      <c r="B137" s="178"/>
      <c r="C137" s="178"/>
      <c r="D137" s="178"/>
      <c r="E137" s="178"/>
      <c r="F137" s="178"/>
      <c r="G137" s="178"/>
      <c r="H137" s="178"/>
      <c r="I137" s="178"/>
      <c r="J137" s="178"/>
      <c r="K137" s="178"/>
      <c r="L137" s="178"/>
      <c r="M137" s="178"/>
      <c r="N137" s="118"/>
      <c r="O137" s="118"/>
      <c r="P137" s="118"/>
      <c r="Q137" s="118"/>
      <c r="R137" s="118"/>
      <c r="S137" s="113"/>
      <c r="T137" s="113"/>
      <c r="U137" s="113"/>
      <c r="V137" s="113"/>
      <c r="W137" s="113"/>
      <c r="X137" s="113"/>
      <c r="Y137" s="113"/>
      <c r="Z137" s="113"/>
      <c r="AA137" s="113"/>
      <c r="AB137" s="113"/>
      <c r="AC137" s="113"/>
      <c r="AD137" s="113"/>
      <c r="AE137" s="113"/>
      <c r="AF137" s="113"/>
      <c r="AG137" s="113"/>
      <c r="AH137" s="142"/>
      <c r="AI137" s="142"/>
      <c r="AJ137" s="142"/>
      <c r="AK137" s="142"/>
      <c r="AL137" s="142"/>
      <c r="AM137" s="142"/>
      <c r="AN137" s="169"/>
      <c r="AO137" s="169"/>
      <c r="AP137" s="169"/>
      <c r="AQ137" s="169"/>
      <c r="AR137" s="169"/>
      <c r="AS137" s="169"/>
    </row>
    <row r="138" spans="1:45" ht="21" customHeight="1">
      <c r="A138" s="178"/>
      <c r="B138" s="178"/>
      <c r="C138" s="178"/>
      <c r="D138" s="178"/>
      <c r="E138" s="178"/>
      <c r="F138" s="178"/>
      <c r="G138" s="178"/>
      <c r="H138" s="178"/>
      <c r="I138" s="178"/>
      <c r="J138" s="178"/>
      <c r="K138" s="178"/>
      <c r="L138" s="178"/>
      <c r="M138" s="178"/>
      <c r="N138" s="118"/>
      <c r="O138" s="118"/>
      <c r="P138" s="118"/>
      <c r="Q138" s="118"/>
      <c r="R138" s="118"/>
      <c r="S138" s="113"/>
      <c r="T138" s="113"/>
      <c r="U138" s="113"/>
      <c r="V138" s="113"/>
      <c r="W138" s="113"/>
      <c r="X138" s="113"/>
      <c r="Y138" s="113"/>
      <c r="Z138" s="113"/>
      <c r="AA138" s="113"/>
      <c r="AB138" s="113"/>
      <c r="AC138" s="113"/>
      <c r="AD138" s="113"/>
      <c r="AE138" s="113"/>
      <c r="AF138" s="113"/>
      <c r="AG138" s="113"/>
      <c r="AH138" s="142"/>
      <c r="AI138" s="142"/>
      <c r="AJ138" s="142"/>
      <c r="AK138" s="142"/>
      <c r="AL138" s="142"/>
      <c r="AM138" s="142"/>
      <c r="AN138" s="169"/>
      <c r="AO138" s="169"/>
      <c r="AP138" s="169"/>
      <c r="AQ138" s="169"/>
      <c r="AR138" s="169"/>
      <c r="AS138" s="169"/>
    </row>
    <row r="139" spans="1:45" ht="21" customHeight="1">
      <c r="A139" s="178"/>
      <c r="B139" s="178"/>
      <c r="C139" s="178"/>
      <c r="D139" s="178"/>
      <c r="E139" s="178"/>
      <c r="F139" s="178"/>
      <c r="G139" s="178"/>
      <c r="H139" s="178"/>
      <c r="I139" s="178"/>
      <c r="J139" s="178"/>
      <c r="K139" s="178"/>
      <c r="L139" s="178"/>
      <c r="M139" s="178"/>
      <c r="N139" s="118"/>
      <c r="O139" s="118"/>
      <c r="P139" s="118"/>
      <c r="Q139" s="118"/>
      <c r="R139" s="118"/>
      <c r="S139" s="113"/>
      <c r="T139" s="113"/>
      <c r="U139" s="113"/>
      <c r="V139" s="113"/>
      <c r="W139" s="113"/>
      <c r="X139" s="113"/>
      <c r="Y139" s="113"/>
      <c r="Z139" s="113"/>
      <c r="AA139" s="113"/>
      <c r="AB139" s="113"/>
      <c r="AC139" s="113"/>
      <c r="AD139" s="113"/>
      <c r="AE139" s="113"/>
      <c r="AF139" s="113"/>
      <c r="AG139" s="113"/>
      <c r="AH139" s="142"/>
      <c r="AI139" s="142"/>
      <c r="AJ139" s="142"/>
      <c r="AK139" s="142"/>
      <c r="AL139" s="142"/>
      <c r="AM139" s="142"/>
      <c r="AN139" s="169"/>
      <c r="AO139" s="169"/>
      <c r="AP139" s="169"/>
      <c r="AQ139" s="169"/>
      <c r="AR139" s="169"/>
      <c r="AS139" s="169"/>
    </row>
    <row r="140" spans="1:45" ht="21" customHeight="1">
      <c r="A140" s="178"/>
      <c r="B140" s="178"/>
      <c r="C140" s="178"/>
      <c r="D140" s="178"/>
      <c r="E140" s="178"/>
      <c r="F140" s="178"/>
      <c r="G140" s="178"/>
      <c r="H140" s="178"/>
      <c r="I140" s="178"/>
      <c r="J140" s="178"/>
      <c r="K140" s="178"/>
      <c r="L140" s="178"/>
      <c r="M140" s="178"/>
      <c r="N140" s="118"/>
      <c r="O140" s="118"/>
      <c r="P140" s="118"/>
      <c r="Q140" s="118"/>
      <c r="R140" s="118"/>
      <c r="S140" s="113"/>
      <c r="T140" s="113"/>
      <c r="U140" s="113"/>
      <c r="V140" s="113"/>
      <c r="W140" s="113"/>
      <c r="X140" s="113"/>
      <c r="Y140" s="113"/>
      <c r="Z140" s="113"/>
      <c r="AA140" s="113"/>
      <c r="AB140" s="113"/>
      <c r="AC140" s="113"/>
      <c r="AD140" s="113"/>
      <c r="AE140" s="113"/>
      <c r="AF140" s="113"/>
      <c r="AG140" s="113"/>
      <c r="AH140" s="142"/>
      <c r="AI140" s="142"/>
      <c r="AJ140" s="142"/>
      <c r="AK140" s="142"/>
      <c r="AL140" s="142"/>
      <c r="AM140" s="142"/>
      <c r="AN140" s="169"/>
      <c r="AO140" s="169"/>
      <c r="AP140" s="169"/>
      <c r="AQ140" s="169"/>
      <c r="AR140" s="169"/>
      <c r="AS140" s="169"/>
    </row>
    <row r="141" spans="1:45" ht="21" customHeight="1">
      <c r="A141" s="178"/>
      <c r="B141" s="178"/>
      <c r="C141" s="178"/>
      <c r="D141" s="178"/>
      <c r="E141" s="178"/>
      <c r="F141" s="178"/>
      <c r="G141" s="178"/>
      <c r="H141" s="178"/>
      <c r="I141" s="178"/>
      <c r="J141" s="178"/>
      <c r="K141" s="178"/>
      <c r="L141" s="178"/>
      <c r="M141" s="178"/>
      <c r="N141" s="118"/>
      <c r="O141" s="118"/>
      <c r="P141" s="118"/>
      <c r="Q141" s="118"/>
      <c r="R141" s="118"/>
      <c r="S141" s="113"/>
      <c r="T141" s="113"/>
      <c r="U141" s="113"/>
      <c r="V141" s="113"/>
      <c r="W141" s="113"/>
      <c r="X141" s="113"/>
      <c r="Y141" s="113"/>
      <c r="Z141" s="113"/>
      <c r="AA141" s="113"/>
      <c r="AB141" s="113"/>
      <c r="AC141" s="113"/>
      <c r="AD141" s="113"/>
      <c r="AE141" s="113"/>
      <c r="AF141" s="113"/>
      <c r="AG141" s="113"/>
      <c r="AH141" s="142"/>
      <c r="AI141" s="142"/>
      <c r="AJ141" s="142"/>
      <c r="AK141" s="142"/>
      <c r="AL141" s="142"/>
      <c r="AM141" s="142"/>
      <c r="AN141" s="169"/>
      <c r="AO141" s="169"/>
      <c r="AP141" s="169"/>
      <c r="AQ141" s="169"/>
      <c r="AR141" s="169"/>
      <c r="AS141" s="169"/>
    </row>
    <row r="142" spans="1:45" ht="21" customHeight="1">
      <c r="A142" s="178"/>
      <c r="B142" s="178"/>
      <c r="C142" s="178"/>
      <c r="D142" s="178"/>
      <c r="E142" s="178"/>
      <c r="F142" s="178"/>
      <c r="G142" s="178"/>
      <c r="H142" s="178"/>
      <c r="I142" s="178"/>
      <c r="J142" s="178"/>
      <c r="K142" s="178"/>
      <c r="L142" s="178"/>
      <c r="M142" s="178"/>
      <c r="N142" s="118"/>
      <c r="O142" s="118"/>
      <c r="P142" s="118"/>
      <c r="Q142" s="118"/>
      <c r="R142" s="118"/>
      <c r="S142" s="113"/>
      <c r="T142" s="113"/>
      <c r="U142" s="113"/>
      <c r="V142" s="113"/>
      <c r="W142" s="113"/>
      <c r="X142" s="113"/>
      <c r="Y142" s="113"/>
      <c r="Z142" s="113"/>
      <c r="AA142" s="113"/>
      <c r="AB142" s="113"/>
      <c r="AC142" s="113"/>
      <c r="AD142" s="113"/>
      <c r="AE142" s="113"/>
      <c r="AF142" s="113"/>
      <c r="AG142" s="113"/>
      <c r="AH142" s="142"/>
      <c r="AI142" s="142"/>
      <c r="AJ142" s="142"/>
      <c r="AK142" s="142"/>
      <c r="AL142" s="142"/>
      <c r="AM142" s="142"/>
      <c r="AN142" s="169"/>
      <c r="AO142" s="169"/>
      <c r="AP142" s="169"/>
      <c r="AQ142" s="169"/>
      <c r="AR142" s="169"/>
      <c r="AS142" s="169"/>
    </row>
    <row r="143" spans="1:45" ht="36" customHeight="1">
      <c r="A143" s="41"/>
      <c r="B143" s="57"/>
      <c r="C143" s="57"/>
      <c r="D143" s="57"/>
      <c r="E143" s="57"/>
      <c r="F143" s="57"/>
      <c r="G143" s="57"/>
      <c r="H143" s="57"/>
      <c r="I143" s="57"/>
      <c r="J143" s="57"/>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row>
    <row r="144" spans="1:45" ht="30" customHeight="1">
      <c r="A144" s="116" t="s">
        <v>220</v>
      </c>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257"/>
      <c r="X144" s="257"/>
      <c r="Y144" s="257"/>
      <c r="Z144" s="257"/>
      <c r="AA144" s="257"/>
      <c r="AB144" s="257"/>
      <c r="AC144" s="10"/>
      <c r="AD144" s="114"/>
      <c r="AE144" s="114"/>
      <c r="AF144" s="114"/>
      <c r="AG144" s="114"/>
      <c r="AH144" s="114"/>
      <c r="AI144" s="114"/>
      <c r="AJ144" s="10"/>
      <c r="AK144" s="10"/>
      <c r="AL144" s="257"/>
      <c r="AM144" s="257"/>
      <c r="AN144" s="257"/>
      <c r="AO144" s="257"/>
      <c r="AP144" s="257"/>
      <c r="AQ144" s="257"/>
      <c r="AR144" s="257"/>
      <c r="AS144" s="257"/>
    </row>
    <row r="145" spans="1:45" s="3" customFormat="1" ht="12">
      <c r="A145" s="256"/>
      <c r="B145" s="256"/>
      <c r="C145" s="256"/>
      <c r="D145" s="256"/>
      <c r="E145" s="256"/>
      <c r="F145" s="256"/>
      <c r="G145" s="256"/>
      <c r="H145" s="256"/>
      <c r="I145" s="256"/>
      <c r="J145" s="26"/>
      <c r="K145" s="26"/>
      <c r="L145" s="26"/>
      <c r="M145" s="26"/>
      <c r="N145" s="26"/>
      <c r="O145" s="26"/>
      <c r="P145" s="26"/>
      <c r="Q145" s="26"/>
      <c r="R145" s="26"/>
      <c r="S145" s="26"/>
      <c r="T145" s="26"/>
      <c r="U145" s="26"/>
      <c r="V145" s="26"/>
      <c r="W145" s="100" t="s">
        <v>221</v>
      </c>
      <c r="X145" s="100"/>
      <c r="Y145" s="100"/>
      <c r="Z145" s="100"/>
      <c r="AA145" s="100"/>
      <c r="AB145" s="100"/>
      <c r="AC145" s="28"/>
      <c r="AD145" s="100" t="s">
        <v>69</v>
      </c>
      <c r="AE145" s="100"/>
      <c r="AF145" s="100"/>
      <c r="AG145" s="100"/>
      <c r="AH145" s="100"/>
      <c r="AI145" s="100"/>
      <c r="AJ145" s="28"/>
      <c r="AK145" s="28"/>
      <c r="AL145" s="100" t="s">
        <v>70</v>
      </c>
      <c r="AM145" s="100"/>
      <c r="AN145" s="100"/>
      <c r="AO145" s="100"/>
      <c r="AP145" s="100"/>
      <c r="AQ145" s="100"/>
      <c r="AR145" s="100"/>
      <c r="AS145" s="100"/>
    </row>
    <row r="146" spans="1:45" ht="36" customHeight="1">
      <c r="A146" s="8"/>
      <c r="B146" s="11"/>
      <c r="C146" s="12"/>
      <c r="D146" s="12"/>
      <c r="E146" s="12"/>
      <c r="F146" s="12"/>
      <c r="G146" s="14"/>
      <c r="H146" s="14"/>
      <c r="I146" s="14"/>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10"/>
      <c r="AR146" s="10"/>
      <c r="AS146" s="10"/>
    </row>
    <row r="147" spans="1:45" ht="15">
      <c r="A147" s="257"/>
      <c r="B147" s="257"/>
      <c r="C147" s="257"/>
      <c r="D147" s="257"/>
      <c r="E147" s="257"/>
      <c r="F147" s="257"/>
      <c r="G147" s="257"/>
      <c r="H147" s="257"/>
      <c r="I147" s="257"/>
      <c r="J147" s="257"/>
      <c r="K147" s="257"/>
      <c r="L147" s="257"/>
      <c r="M147" s="257"/>
      <c r="N147" s="9"/>
      <c r="O147" s="9"/>
      <c r="P147" s="9"/>
      <c r="Q147" s="9"/>
      <c r="R147" s="9"/>
      <c r="S147" s="9"/>
      <c r="T147" s="9"/>
      <c r="U147" s="10"/>
      <c r="V147" s="10"/>
      <c r="W147" s="10"/>
      <c r="X147" s="10"/>
      <c r="Y147" s="10"/>
      <c r="Z147" s="10"/>
      <c r="AA147" s="10"/>
      <c r="AB147" s="112">
        <f ca="1">TODAY()</f>
        <v>43075</v>
      </c>
      <c r="AC147" s="112"/>
      <c r="AD147" s="112"/>
      <c r="AE147" s="112"/>
      <c r="AF147" s="112"/>
      <c r="AG147" s="112"/>
      <c r="AH147" s="112"/>
      <c r="AI147" s="112"/>
      <c r="AJ147" s="112"/>
      <c r="AK147" s="112"/>
      <c r="AL147" s="112"/>
      <c r="AM147" s="15"/>
      <c r="AN147" s="9"/>
      <c r="AO147" s="9"/>
      <c r="AP147" s="9"/>
      <c r="AQ147" s="10"/>
      <c r="AR147" s="10"/>
      <c r="AS147" s="10"/>
    </row>
    <row r="148" spans="1:45" s="3" customFormat="1" ht="24" customHeight="1">
      <c r="A148" s="100" t="s">
        <v>132</v>
      </c>
      <c r="B148" s="100"/>
      <c r="C148" s="100"/>
      <c r="D148" s="100"/>
      <c r="E148" s="100"/>
      <c r="F148" s="100"/>
      <c r="G148" s="100"/>
      <c r="H148" s="100"/>
      <c r="I148" s="100"/>
      <c r="J148" s="100"/>
      <c r="K148" s="100"/>
      <c r="L148" s="100"/>
      <c r="M148" s="100"/>
      <c r="N148" s="26"/>
      <c r="O148" s="26"/>
      <c r="P148" s="26"/>
      <c r="Q148" s="26"/>
      <c r="R148" s="28"/>
      <c r="S148" s="29"/>
      <c r="T148" s="29"/>
      <c r="U148" s="28"/>
      <c r="V148" s="67"/>
      <c r="W148" s="28"/>
      <c r="X148" s="28"/>
      <c r="Y148" s="28"/>
      <c r="Z148" s="28"/>
      <c r="AA148" s="28"/>
      <c r="AB148" s="115" t="s">
        <v>121</v>
      </c>
      <c r="AC148" s="115"/>
      <c r="AD148" s="115"/>
      <c r="AE148" s="115"/>
      <c r="AF148" s="115"/>
      <c r="AG148" s="115"/>
      <c r="AH148" s="115"/>
      <c r="AI148" s="115"/>
      <c r="AJ148" s="115"/>
      <c r="AK148" s="115"/>
      <c r="AL148" s="115"/>
      <c r="AM148" s="67"/>
      <c r="AN148" s="29"/>
      <c r="AO148" s="29"/>
      <c r="AP148" s="29"/>
      <c r="AQ148" s="28"/>
      <c r="AR148" s="28"/>
      <c r="AS148" s="28"/>
    </row>
    <row r="149" spans="1:45" ht="78" customHeight="1">
      <c r="A149" s="42"/>
      <c r="B149" s="42"/>
      <c r="C149" s="42"/>
      <c r="D149" s="42"/>
      <c r="E149" s="42"/>
      <c r="F149" s="42"/>
      <c r="G149" s="42"/>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row>
    <row r="150" spans="1:45" s="39" customFormat="1" ht="12">
      <c r="A150" s="176" t="s">
        <v>219</v>
      </c>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7"/>
      <c r="AL150" s="177"/>
      <c r="AM150" s="177"/>
      <c r="AN150" s="177"/>
      <c r="AO150" s="177"/>
      <c r="AP150" s="177"/>
      <c r="AQ150" s="177"/>
      <c r="AR150" s="177"/>
      <c r="AS150" s="177"/>
    </row>
    <row r="151" spans="1:45" s="39" customFormat="1" ht="12">
      <c r="A151" s="176" t="s">
        <v>98</v>
      </c>
      <c r="B151" s="177"/>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7"/>
      <c r="AL151" s="177"/>
      <c r="AM151" s="177"/>
      <c r="AN151" s="177"/>
      <c r="AO151" s="177"/>
      <c r="AP151" s="177"/>
      <c r="AQ151" s="177"/>
      <c r="AR151" s="177"/>
      <c r="AS151" s="177"/>
    </row>
  </sheetData>
  <sheetProtection/>
  <mergeCells count="450">
    <mergeCell ref="AU3:BF7"/>
    <mergeCell ref="AT36:BE41"/>
    <mergeCell ref="A92:Y92"/>
    <mergeCell ref="Z92:AF92"/>
    <mergeCell ref="AG92:AS92"/>
    <mergeCell ref="AU43:AW44"/>
    <mergeCell ref="AA41:AC41"/>
    <mergeCell ref="AD41:AF41"/>
    <mergeCell ref="AK43:AM44"/>
    <mergeCell ref="X42:Z42"/>
    <mergeCell ref="A148:M148"/>
    <mergeCell ref="A147:M147"/>
    <mergeCell ref="AQ47:AS47"/>
    <mergeCell ref="A45:M45"/>
    <mergeCell ref="Z73:AF73"/>
    <mergeCell ref="AQ45:AS45"/>
    <mergeCell ref="AA45:AC45"/>
    <mergeCell ref="AD47:AF47"/>
    <mergeCell ref="N52:P52"/>
    <mergeCell ref="AG52:AJ52"/>
    <mergeCell ref="A27:H27"/>
    <mergeCell ref="A29:N29"/>
    <mergeCell ref="O29:AS29"/>
    <mergeCell ref="J28:AS28"/>
    <mergeCell ref="A39:AS39"/>
    <mergeCell ref="O30:AS30"/>
    <mergeCell ref="A37:AS37"/>
    <mergeCell ref="AK3:AS6"/>
    <mergeCell ref="V14:W14"/>
    <mergeCell ref="A8:AS8"/>
    <mergeCell ref="A10:AS10"/>
    <mergeCell ref="A11:AS11"/>
    <mergeCell ref="L12:AH12"/>
    <mergeCell ref="A13:AS13"/>
    <mergeCell ref="Y14:Z14"/>
    <mergeCell ref="A42:M42"/>
    <mergeCell ref="A46:M46"/>
    <mergeCell ref="X45:Z45"/>
    <mergeCell ref="T45:W45"/>
    <mergeCell ref="Q42:S42"/>
    <mergeCell ref="A43:M44"/>
    <mergeCell ref="Q43:S44"/>
    <mergeCell ref="X46:Z46"/>
    <mergeCell ref="N46:P46"/>
    <mergeCell ref="N45:P45"/>
    <mergeCell ref="AU51:AW51"/>
    <mergeCell ref="AU52:AW52"/>
    <mergeCell ref="AU49:AW49"/>
    <mergeCell ref="AU50:AW50"/>
    <mergeCell ref="AU45:AW45"/>
    <mergeCell ref="AU46:AW46"/>
    <mergeCell ref="AU47:AW47"/>
    <mergeCell ref="AU48:AW48"/>
    <mergeCell ref="AH123:AS123"/>
    <mergeCell ref="AH120:AS120"/>
    <mergeCell ref="A54:AS54"/>
    <mergeCell ref="A109:AS109"/>
    <mergeCell ref="A74:Y74"/>
    <mergeCell ref="AG94:AS94"/>
    <mergeCell ref="A77:Y77"/>
    <mergeCell ref="A94:Y94"/>
    <mergeCell ref="A98:AS98"/>
    <mergeCell ref="A102:AS102"/>
    <mergeCell ref="AG89:AS89"/>
    <mergeCell ref="AG81:AS81"/>
    <mergeCell ref="AG80:AS80"/>
    <mergeCell ref="AG78:AS78"/>
    <mergeCell ref="A78:Y78"/>
    <mergeCell ref="Z77:AF77"/>
    <mergeCell ref="P106:S106"/>
    <mergeCell ref="A86:Y86"/>
    <mergeCell ref="Z91:AF91"/>
    <mergeCell ref="T104:AD104"/>
    <mergeCell ref="A103:O103"/>
    <mergeCell ref="P103:S103"/>
    <mergeCell ref="A89:Y89"/>
    <mergeCell ref="AN50:AP50"/>
    <mergeCell ref="A75:Y75"/>
    <mergeCell ref="A108:AS108"/>
    <mergeCell ref="A106:O106"/>
    <mergeCell ref="A104:O104"/>
    <mergeCell ref="AM106:AS106"/>
    <mergeCell ref="AE106:AL106"/>
    <mergeCell ref="T106:AD106"/>
    <mergeCell ref="AE105:AL105"/>
    <mergeCell ref="AM105:AS105"/>
    <mergeCell ref="N49:P49"/>
    <mergeCell ref="AQ50:AS50"/>
    <mergeCell ref="AK48:AM48"/>
    <mergeCell ref="Z80:AF80"/>
    <mergeCell ref="AG79:AS79"/>
    <mergeCell ref="A69:AS69"/>
    <mergeCell ref="Z72:AF72"/>
    <mergeCell ref="Z74:AF74"/>
    <mergeCell ref="Z78:AF78"/>
    <mergeCell ref="Z79:AF79"/>
    <mergeCell ref="Q47:S47"/>
    <mergeCell ref="AK49:AM49"/>
    <mergeCell ref="X47:Z47"/>
    <mergeCell ref="Q49:S49"/>
    <mergeCell ref="A49:M49"/>
    <mergeCell ref="X49:Z49"/>
    <mergeCell ref="N47:P47"/>
    <mergeCell ref="N48:P48"/>
    <mergeCell ref="T49:W49"/>
    <mergeCell ref="X48:Z48"/>
    <mergeCell ref="Q50:S50"/>
    <mergeCell ref="A50:M50"/>
    <mergeCell ref="AA50:AC50"/>
    <mergeCell ref="A51:M51"/>
    <mergeCell ref="N51:P51"/>
    <mergeCell ref="N50:P50"/>
    <mergeCell ref="X50:Z50"/>
    <mergeCell ref="T50:W50"/>
    <mergeCell ref="AQ42:AS42"/>
    <mergeCell ref="AQ46:AS46"/>
    <mergeCell ref="AG46:AJ46"/>
    <mergeCell ref="AG43:AJ43"/>
    <mergeCell ref="AN42:AP42"/>
    <mergeCell ref="A48:M48"/>
    <mergeCell ref="Q48:S48"/>
    <mergeCell ref="T48:W48"/>
    <mergeCell ref="A47:M47"/>
    <mergeCell ref="T47:W47"/>
    <mergeCell ref="AN142:AS142"/>
    <mergeCell ref="AH142:AM142"/>
    <mergeCell ref="AG44:AJ44"/>
    <mergeCell ref="AK46:AM46"/>
    <mergeCell ref="AK50:AM50"/>
    <mergeCell ref="AG50:AJ50"/>
    <mergeCell ref="AQ43:AS44"/>
    <mergeCell ref="AG49:AJ49"/>
    <mergeCell ref="AG45:AJ45"/>
    <mergeCell ref="AQ48:AS48"/>
    <mergeCell ref="AG83:AS83"/>
    <mergeCell ref="P105:S105"/>
    <mergeCell ref="P104:S104"/>
    <mergeCell ref="AE103:AL103"/>
    <mergeCell ref="T103:AD103"/>
    <mergeCell ref="A96:AS96"/>
    <mergeCell ref="T105:AD105"/>
    <mergeCell ref="AL144:AS144"/>
    <mergeCell ref="W144:AB144"/>
    <mergeCell ref="AA49:AC49"/>
    <mergeCell ref="AD50:AF50"/>
    <mergeCell ref="AA46:AC46"/>
    <mergeCell ref="AD49:AF49"/>
    <mergeCell ref="AA47:AC47"/>
    <mergeCell ref="AA48:AC48"/>
    <mergeCell ref="AD51:AF51"/>
    <mergeCell ref="A110:AS110"/>
    <mergeCell ref="A145:I145"/>
    <mergeCell ref="A137:M137"/>
    <mergeCell ref="N137:R137"/>
    <mergeCell ref="A142:M142"/>
    <mergeCell ref="A141:M141"/>
    <mergeCell ref="A140:M140"/>
    <mergeCell ref="S138:Y138"/>
    <mergeCell ref="U128:Y128"/>
    <mergeCell ref="AH135:AM135"/>
    <mergeCell ref="S140:Y140"/>
    <mergeCell ref="Z140:AG140"/>
    <mergeCell ref="AH133:AM133"/>
    <mergeCell ref="Z135:AG135"/>
    <mergeCell ref="AH132:AS132"/>
    <mergeCell ref="N142:R142"/>
    <mergeCell ref="N141:R141"/>
    <mergeCell ref="S139:Y139"/>
    <mergeCell ref="S141:Y141"/>
    <mergeCell ref="S142:Y142"/>
    <mergeCell ref="AL145:AS145"/>
    <mergeCell ref="Z141:AG141"/>
    <mergeCell ref="AH141:AM141"/>
    <mergeCell ref="Z142:AG142"/>
    <mergeCell ref="AN141:AS141"/>
    <mergeCell ref="A123:N123"/>
    <mergeCell ref="O123:Q123"/>
    <mergeCell ref="O119:Q119"/>
    <mergeCell ref="O120:Q120"/>
    <mergeCell ref="A120:N120"/>
    <mergeCell ref="A121:N121"/>
    <mergeCell ref="A122:N122"/>
    <mergeCell ref="O122:Q122"/>
    <mergeCell ref="N134:R134"/>
    <mergeCell ref="AH112:AS112"/>
    <mergeCell ref="Z115:AG115"/>
    <mergeCell ref="Z118:AG118"/>
    <mergeCell ref="Z119:AG119"/>
    <mergeCell ref="AH114:AS114"/>
    <mergeCell ref="AH116:AS116"/>
    <mergeCell ref="AH117:AS117"/>
    <mergeCell ref="Z113:AG113"/>
    <mergeCell ref="A116:N116"/>
    <mergeCell ref="N138:R138"/>
    <mergeCell ref="S136:Y136"/>
    <mergeCell ref="N139:R139"/>
    <mergeCell ref="AN136:AS136"/>
    <mergeCell ref="Z138:AG138"/>
    <mergeCell ref="A125:AS125"/>
    <mergeCell ref="A136:M136"/>
    <mergeCell ref="A126:AS126"/>
    <mergeCell ref="Z136:AG136"/>
    <mergeCell ref="A130:AS130"/>
    <mergeCell ref="AF17:AJ17"/>
    <mergeCell ref="A17:AE17"/>
    <mergeCell ref="AL17:AS17"/>
    <mergeCell ref="A40:M41"/>
    <mergeCell ref="A33:J33"/>
    <mergeCell ref="K31:T32"/>
    <mergeCell ref="A22:AE22"/>
    <mergeCell ref="A26:T26"/>
    <mergeCell ref="U26:AS26"/>
    <mergeCell ref="I27:AS27"/>
    <mergeCell ref="L25:AS25"/>
    <mergeCell ref="A25:K25"/>
    <mergeCell ref="A28:I28"/>
    <mergeCell ref="A36:AS36"/>
    <mergeCell ref="S134:Y134"/>
    <mergeCell ref="Z134:AG134"/>
    <mergeCell ref="Z132:AG133"/>
    <mergeCell ref="AN133:AS133"/>
    <mergeCell ref="N132:R133"/>
    <mergeCell ref="S132:Y133"/>
    <mergeCell ref="Q40:W40"/>
    <mergeCell ref="AK40:AS40"/>
    <mergeCell ref="X40:Z41"/>
    <mergeCell ref="A38:AS38"/>
    <mergeCell ref="AQ41:AS41"/>
    <mergeCell ref="AA40:AF40"/>
    <mergeCell ref="Q46:S46"/>
    <mergeCell ref="T46:W46"/>
    <mergeCell ref="AD46:AF46"/>
    <mergeCell ref="X51:Z51"/>
    <mergeCell ref="T52:W52"/>
    <mergeCell ref="AG73:AS73"/>
    <mergeCell ref="A56:AS56"/>
    <mergeCell ref="AA52:AC52"/>
    <mergeCell ref="A52:M52"/>
    <mergeCell ref="AA51:AC51"/>
    <mergeCell ref="AF18:AJ21"/>
    <mergeCell ref="AL20:AS20"/>
    <mergeCell ref="K34:T34"/>
    <mergeCell ref="A23:AE23"/>
    <mergeCell ref="AF22:AJ22"/>
    <mergeCell ref="AF23:AJ23"/>
    <mergeCell ref="AP18:AS18"/>
    <mergeCell ref="A31:J32"/>
    <mergeCell ref="K33:T33"/>
    <mergeCell ref="A34:J34"/>
    <mergeCell ref="N42:P42"/>
    <mergeCell ref="N43:P44"/>
    <mergeCell ref="Q41:S41"/>
    <mergeCell ref="AN41:AP41"/>
    <mergeCell ref="AA42:AC42"/>
    <mergeCell ref="X43:Z44"/>
    <mergeCell ref="AA43:AC44"/>
    <mergeCell ref="AD43:AF44"/>
    <mergeCell ref="AK41:AM41"/>
    <mergeCell ref="AG40:AJ41"/>
    <mergeCell ref="U68:Y68"/>
    <mergeCell ref="Q45:S45"/>
    <mergeCell ref="N40:P41"/>
    <mergeCell ref="A105:O105"/>
    <mergeCell ref="A82:Y82"/>
    <mergeCell ref="A84:Y84"/>
    <mergeCell ref="A83:Y83"/>
    <mergeCell ref="T41:W41"/>
    <mergeCell ref="T42:W42"/>
    <mergeCell ref="T43:W44"/>
    <mergeCell ref="AK64:AN64"/>
    <mergeCell ref="A55:AS55"/>
    <mergeCell ref="A71:AS71"/>
    <mergeCell ref="A72:Y72"/>
    <mergeCell ref="AK61:AN61"/>
    <mergeCell ref="AK62:AN62"/>
    <mergeCell ref="AK63:AN63"/>
    <mergeCell ref="AK60:AN60"/>
    <mergeCell ref="AK57:AN57"/>
    <mergeCell ref="A70:AS70"/>
    <mergeCell ref="A73:Y73"/>
    <mergeCell ref="Z75:AF75"/>
    <mergeCell ref="A76:Y76"/>
    <mergeCell ref="AG72:AS72"/>
    <mergeCell ref="AG74:AS74"/>
    <mergeCell ref="AG75:AS75"/>
    <mergeCell ref="AG76:AS76"/>
    <mergeCell ref="Z76:AF76"/>
    <mergeCell ref="AG77:AS77"/>
    <mergeCell ref="Z87:AF87"/>
    <mergeCell ref="Z86:AF86"/>
    <mergeCell ref="Z81:AF81"/>
    <mergeCell ref="AG86:AS86"/>
    <mergeCell ref="Z89:AF89"/>
    <mergeCell ref="AG87:AS87"/>
    <mergeCell ref="Z82:AF82"/>
    <mergeCell ref="Z83:AF83"/>
    <mergeCell ref="AG82:AS82"/>
    <mergeCell ref="AG91:AS91"/>
    <mergeCell ref="AG88:AS88"/>
    <mergeCell ref="Z88:AF88"/>
    <mergeCell ref="A90:Y90"/>
    <mergeCell ref="Z90:AF90"/>
    <mergeCell ref="AM103:AS103"/>
    <mergeCell ref="A99:AS99"/>
    <mergeCell ref="Z93:AF93"/>
    <mergeCell ref="Z94:AF94"/>
    <mergeCell ref="A93:Y93"/>
    <mergeCell ref="N140:R140"/>
    <mergeCell ref="AN135:AS135"/>
    <mergeCell ref="AG84:AS84"/>
    <mergeCell ref="AG85:AS85"/>
    <mergeCell ref="A80:Y80"/>
    <mergeCell ref="A81:Y81"/>
    <mergeCell ref="Z84:AF84"/>
    <mergeCell ref="Z85:AF85"/>
    <mergeCell ref="A85:Y85"/>
    <mergeCell ref="A91:Y91"/>
    <mergeCell ref="A18:AE21"/>
    <mergeCell ref="A151:AS151"/>
    <mergeCell ref="S137:Y137"/>
    <mergeCell ref="Z137:AG137"/>
    <mergeCell ref="AH137:AM137"/>
    <mergeCell ref="AN137:AS137"/>
    <mergeCell ref="W145:AB145"/>
    <mergeCell ref="A150:AS150"/>
    <mergeCell ref="A138:M138"/>
    <mergeCell ref="A139:M139"/>
    <mergeCell ref="AK42:AM42"/>
    <mergeCell ref="A2:AS2"/>
    <mergeCell ref="AG95:AS95"/>
    <mergeCell ref="AH140:AM140"/>
    <mergeCell ref="AN140:AS140"/>
    <mergeCell ref="AH138:AM138"/>
    <mergeCell ref="AN138:AS138"/>
    <mergeCell ref="AH139:AM139"/>
    <mergeCell ref="AN139:AS139"/>
    <mergeCell ref="AH113:AS113"/>
    <mergeCell ref="AQ49:AS49"/>
    <mergeCell ref="AQ51:AS51"/>
    <mergeCell ref="AG47:AJ47"/>
    <mergeCell ref="AG48:AJ48"/>
    <mergeCell ref="AD42:AF42"/>
    <mergeCell ref="AK45:AM45"/>
    <mergeCell ref="AG42:AJ42"/>
    <mergeCell ref="AK47:AM47"/>
    <mergeCell ref="AD48:AF48"/>
    <mergeCell ref="AD45:AF45"/>
    <mergeCell ref="AN43:AP44"/>
    <mergeCell ref="AN45:AP45"/>
    <mergeCell ref="AN46:AP46"/>
    <mergeCell ref="AN47:AP47"/>
    <mergeCell ref="AN48:AP48"/>
    <mergeCell ref="AN49:AP49"/>
    <mergeCell ref="AD52:AF52"/>
    <mergeCell ref="X52:Z52"/>
    <mergeCell ref="AK52:AM52"/>
    <mergeCell ref="T51:W51"/>
    <mergeCell ref="AO58:AS58"/>
    <mergeCell ref="AO59:AS59"/>
    <mergeCell ref="AN51:AP51"/>
    <mergeCell ref="AQ52:AS52"/>
    <mergeCell ref="AK58:AN58"/>
    <mergeCell ref="AK59:AN59"/>
    <mergeCell ref="A59:AJ59"/>
    <mergeCell ref="A57:AJ57"/>
    <mergeCell ref="A58:AJ58"/>
    <mergeCell ref="AK51:AM51"/>
    <mergeCell ref="AN52:AP52"/>
    <mergeCell ref="AO57:AS57"/>
    <mergeCell ref="Q51:S51"/>
    <mergeCell ref="Q52:S52"/>
    <mergeCell ref="AG51:AJ51"/>
    <mergeCell ref="AO60:AS60"/>
    <mergeCell ref="AO63:AS63"/>
    <mergeCell ref="A60:AJ60"/>
    <mergeCell ref="A61:AJ61"/>
    <mergeCell ref="A62:AJ62"/>
    <mergeCell ref="A63:AJ63"/>
    <mergeCell ref="AO61:AS61"/>
    <mergeCell ref="AO62:AS62"/>
    <mergeCell ref="AO64:AS64"/>
    <mergeCell ref="O117:Q117"/>
    <mergeCell ref="AO66:AS66"/>
    <mergeCell ref="A64:AJ64"/>
    <mergeCell ref="A66:AJ66"/>
    <mergeCell ref="AK66:AN66"/>
    <mergeCell ref="A65:AJ65"/>
    <mergeCell ref="A79:Y79"/>
    <mergeCell ref="A87:Y87"/>
    <mergeCell ref="AG90:AS90"/>
    <mergeCell ref="R117:Y117"/>
    <mergeCell ref="AK65:AN65"/>
    <mergeCell ref="AE104:AL104"/>
    <mergeCell ref="AM104:AS104"/>
    <mergeCell ref="R114:Y114"/>
    <mergeCell ref="A88:Y88"/>
    <mergeCell ref="AG93:AS93"/>
    <mergeCell ref="A100:AS100"/>
    <mergeCell ref="R113:Y113"/>
    <mergeCell ref="AO65:AS65"/>
    <mergeCell ref="R112:Y112"/>
    <mergeCell ref="A114:N114"/>
    <mergeCell ref="A115:N115"/>
    <mergeCell ref="O112:Q112"/>
    <mergeCell ref="O113:Q113"/>
    <mergeCell ref="A112:N112"/>
    <mergeCell ref="A113:N113"/>
    <mergeCell ref="O114:Q114"/>
    <mergeCell ref="R115:Y116"/>
    <mergeCell ref="O115:Q116"/>
    <mergeCell ref="R122:Y122"/>
    <mergeCell ref="A117:N117"/>
    <mergeCell ref="A118:N118"/>
    <mergeCell ref="A119:N119"/>
    <mergeCell ref="R120:Y120"/>
    <mergeCell ref="O121:Q121"/>
    <mergeCell ref="R121:Y121"/>
    <mergeCell ref="R118:Y118"/>
    <mergeCell ref="R119:Y119"/>
    <mergeCell ref="O118:Q118"/>
    <mergeCell ref="AB148:AL148"/>
    <mergeCell ref="A144:V144"/>
    <mergeCell ref="R123:Y123"/>
    <mergeCell ref="N136:R136"/>
    <mergeCell ref="S135:Y135"/>
    <mergeCell ref="A135:M135"/>
    <mergeCell ref="A132:M133"/>
    <mergeCell ref="N135:R135"/>
    <mergeCell ref="A134:M134"/>
    <mergeCell ref="A129:AS129"/>
    <mergeCell ref="Z123:AG123"/>
    <mergeCell ref="AB147:AL147"/>
    <mergeCell ref="AH119:AS119"/>
    <mergeCell ref="AH122:AS122"/>
    <mergeCell ref="Z121:AG121"/>
    <mergeCell ref="AH134:AM134"/>
    <mergeCell ref="Z139:AG139"/>
    <mergeCell ref="AN134:AS134"/>
    <mergeCell ref="AD144:AI144"/>
    <mergeCell ref="AH136:AM136"/>
    <mergeCell ref="AD145:AI145"/>
    <mergeCell ref="Z122:AG122"/>
    <mergeCell ref="AL18:AO18"/>
    <mergeCell ref="AH118:AS118"/>
    <mergeCell ref="AH121:AS121"/>
    <mergeCell ref="Z116:AG116"/>
    <mergeCell ref="Z114:AG114"/>
    <mergeCell ref="Z117:AG117"/>
    <mergeCell ref="Z112:AG112"/>
    <mergeCell ref="Z120:AG120"/>
  </mergeCells>
  <conditionalFormatting sqref="AG44">
    <cfRule type="cellIs" priority="2" dxfId="2" operator="equal" stopIfTrue="1">
      <formula>FALSE</formula>
    </cfRule>
  </conditionalFormatting>
  <conditionalFormatting sqref="AU43:AW52">
    <cfRule type="cellIs" priority="4" dxfId="1" operator="equal" stopIfTrue="1">
      <formula>FALSE</formula>
    </cfRule>
  </conditionalFormatting>
  <conditionalFormatting sqref="AG43">
    <cfRule type="cellIs" priority="5" dxfId="0" operator="equal" stopIfTrue="1">
      <formula>FALSE</formula>
    </cfRule>
  </conditionalFormatting>
  <printOptions/>
  <pageMargins left="0.2755905511811024" right="0.2755905511811024" top="0.2755905511811024" bottom="0.2755905511811024" header="0.2362204724409449" footer="0.2362204724409449"/>
  <pageSetup blackAndWhite="1" horizontalDpi="600" verticalDpi="600" orientation="landscape" paperSize="9" scale="97" r:id="rId3"/>
  <rowBreaks count="5" manualBreakCount="5">
    <brk id="34" max="44" man="1"/>
    <brk id="53" max="44" man="1"/>
    <brk id="67" max="44" man="1"/>
    <brk id="97" max="255" man="1"/>
    <brk id="127" max="255" man="1"/>
  </rowBreaks>
  <ignoredErrors>
    <ignoredError sqref="N45:P52 Q42:AG42 T104 AE104 AM104 AH113:AS113 AH134:AS134 N135 P105:S106 N43 S134 AR42:AS42" numberStoredAsText="1"/>
  </ignoredErrors>
  <legacyDrawing r:id="rId2"/>
</worksheet>
</file>

<file path=xl/worksheets/sheet2.xml><?xml version="1.0" encoding="utf-8"?>
<worksheet xmlns="http://schemas.openxmlformats.org/spreadsheetml/2006/main" xmlns:r="http://schemas.openxmlformats.org/officeDocument/2006/relationships">
  <sheetPr codeName="Лист2">
    <tabColor indexed="40"/>
  </sheetPr>
  <dimension ref="A1:E69"/>
  <sheetViews>
    <sheetView view="pageBreakPreview" zoomScaleSheetLayoutView="100" zoomScalePageLayoutView="0" workbookViewId="0" topLeftCell="A1">
      <selection activeCell="F1" sqref="F1"/>
    </sheetView>
  </sheetViews>
  <sheetFormatPr defaultColWidth="9.140625" defaultRowHeight="12.75"/>
  <cols>
    <col min="1" max="1" width="27.140625" style="69" customWidth="1"/>
    <col min="2" max="2" width="20.8515625" style="5" customWidth="1"/>
    <col min="3" max="3" width="34.421875" style="5" customWidth="1"/>
    <col min="4" max="5" width="7.28125" style="5" customWidth="1"/>
    <col min="6" max="16384" width="9.140625" style="5" customWidth="1"/>
  </cols>
  <sheetData>
    <row r="1" spans="1:5" ht="93" customHeight="1">
      <c r="A1" s="58"/>
      <c r="C1" s="306" t="s">
        <v>197</v>
      </c>
      <c r="D1" s="306"/>
      <c r="E1" s="306"/>
    </row>
    <row r="2" spans="1:5" ht="30" customHeight="1">
      <c r="A2" s="34"/>
      <c r="B2" s="46"/>
      <c r="C2" s="46"/>
      <c r="D2" s="46"/>
      <c r="E2" s="16"/>
    </row>
    <row r="3" spans="1:5" ht="13.5">
      <c r="A3" s="305" t="s">
        <v>71</v>
      </c>
      <c r="B3" s="305"/>
      <c r="C3" s="305"/>
      <c r="D3" s="305"/>
      <c r="E3" s="305"/>
    </row>
    <row r="4" spans="1:5" ht="13.5">
      <c r="A4" s="305" t="s">
        <v>72</v>
      </c>
      <c r="B4" s="305"/>
      <c r="C4" s="305"/>
      <c r="D4" s="305"/>
      <c r="E4" s="305"/>
    </row>
    <row r="5" spans="1:5" ht="13.5">
      <c r="A5" s="68"/>
      <c r="B5" s="48"/>
      <c r="C5" s="48"/>
      <c r="D5" s="48"/>
      <c r="E5" s="30"/>
    </row>
    <row r="6" spans="1:5" ht="13.5">
      <c r="A6" s="70" t="s">
        <v>129</v>
      </c>
      <c r="B6" s="307" t="s">
        <v>10</v>
      </c>
      <c r="C6" s="308"/>
      <c r="D6" s="308"/>
      <c r="E6" s="309"/>
    </row>
    <row r="7" spans="1:5" ht="13.5">
      <c r="A7" s="71">
        <v>10000</v>
      </c>
      <c r="B7" s="304" t="s">
        <v>140</v>
      </c>
      <c r="C7" s="304"/>
      <c r="D7" s="304"/>
      <c r="E7" s="304"/>
    </row>
    <row r="8" spans="1:5" ht="13.5">
      <c r="A8" s="72">
        <v>10124</v>
      </c>
      <c r="B8" s="304" t="s">
        <v>76</v>
      </c>
      <c r="C8" s="304"/>
      <c r="D8" s="304"/>
      <c r="E8" s="304"/>
    </row>
    <row r="9" spans="1:5" ht="13.5">
      <c r="A9" s="72">
        <v>10160</v>
      </c>
      <c r="B9" s="304" t="s">
        <v>80</v>
      </c>
      <c r="C9" s="304"/>
      <c r="D9" s="304"/>
      <c r="E9" s="304"/>
    </row>
    <row r="10" spans="1:5" ht="13.5">
      <c r="A10" s="72">
        <v>10183</v>
      </c>
      <c r="B10" s="304" t="s">
        <v>83</v>
      </c>
      <c r="C10" s="304"/>
      <c r="D10" s="304"/>
      <c r="E10" s="304"/>
    </row>
    <row r="11" spans="1:5" ht="13.5">
      <c r="A11" s="72">
        <v>10184</v>
      </c>
      <c r="B11" s="304" t="s">
        <v>84</v>
      </c>
      <c r="C11" s="304"/>
      <c r="D11" s="304"/>
      <c r="E11" s="304"/>
    </row>
    <row r="12" spans="1:5" ht="13.5">
      <c r="A12" s="72">
        <v>10203</v>
      </c>
      <c r="B12" s="304" t="s">
        <v>90</v>
      </c>
      <c r="C12" s="304"/>
      <c r="D12" s="304"/>
      <c r="E12" s="304"/>
    </row>
    <row r="13" spans="1:5" ht="13.5">
      <c r="A13" s="72">
        <v>10326</v>
      </c>
      <c r="B13" s="304" t="s">
        <v>133</v>
      </c>
      <c r="C13" s="304"/>
      <c r="D13" s="304"/>
      <c r="E13" s="304"/>
    </row>
    <row r="14" spans="1:5" ht="13.5">
      <c r="A14" s="72">
        <v>10329</v>
      </c>
      <c r="B14" s="304" t="s">
        <v>111</v>
      </c>
      <c r="C14" s="304"/>
      <c r="D14" s="304"/>
      <c r="E14" s="304"/>
    </row>
    <row r="15" spans="1:5" ht="13.5">
      <c r="A15" s="72">
        <v>10703</v>
      </c>
      <c r="B15" s="304" t="s">
        <v>73</v>
      </c>
      <c r="C15" s="304"/>
      <c r="D15" s="304"/>
      <c r="E15" s="304"/>
    </row>
    <row r="16" spans="1:5" ht="13.5">
      <c r="A16" s="72">
        <v>13620</v>
      </c>
      <c r="B16" s="304" t="s">
        <v>141</v>
      </c>
      <c r="C16" s="304"/>
      <c r="D16" s="304"/>
      <c r="E16" s="304"/>
    </row>
    <row r="17" spans="1:5" ht="13.5">
      <c r="A17" s="72">
        <v>13920</v>
      </c>
      <c r="B17" s="304" t="s">
        <v>142</v>
      </c>
      <c r="C17" s="304"/>
      <c r="D17" s="304"/>
      <c r="E17" s="304"/>
    </row>
    <row r="18" spans="1:5" ht="13.5">
      <c r="A18" s="72">
        <v>19999</v>
      </c>
      <c r="B18" s="304" t="s">
        <v>198</v>
      </c>
      <c r="C18" s="304"/>
      <c r="D18" s="304"/>
      <c r="E18" s="304"/>
    </row>
    <row r="19" spans="1:5" ht="13.5">
      <c r="A19" s="71">
        <v>20000</v>
      </c>
      <c r="B19" s="304" t="s">
        <v>143</v>
      </c>
      <c r="C19" s="304"/>
      <c r="D19" s="304"/>
      <c r="E19" s="304"/>
    </row>
    <row r="20" spans="1:5" ht="13.5">
      <c r="A20" s="72">
        <v>20140</v>
      </c>
      <c r="B20" s="304" t="s">
        <v>78</v>
      </c>
      <c r="C20" s="304"/>
      <c r="D20" s="304"/>
      <c r="E20" s="304"/>
    </row>
    <row r="21" spans="1:5" ht="13.5">
      <c r="A21" s="72">
        <v>20316</v>
      </c>
      <c r="B21" s="304" t="s">
        <v>75</v>
      </c>
      <c r="C21" s="304"/>
      <c r="D21" s="304"/>
      <c r="E21" s="304"/>
    </row>
    <row r="22" spans="1:5" ht="13.5">
      <c r="A22" s="72">
        <v>20325</v>
      </c>
      <c r="B22" s="304" t="s">
        <v>79</v>
      </c>
      <c r="C22" s="304"/>
      <c r="D22" s="304"/>
      <c r="E22" s="304"/>
    </row>
    <row r="23" spans="1:5" ht="13.5">
      <c r="A23" s="72">
        <v>20333</v>
      </c>
      <c r="B23" s="304" t="s">
        <v>85</v>
      </c>
      <c r="C23" s="304"/>
      <c r="D23" s="304"/>
      <c r="E23" s="304"/>
    </row>
    <row r="24" spans="1:5" ht="13.5">
      <c r="A24" s="72">
        <v>20334</v>
      </c>
      <c r="B24" s="304" t="s">
        <v>86</v>
      </c>
      <c r="C24" s="304"/>
      <c r="D24" s="304"/>
      <c r="E24" s="304"/>
    </row>
    <row r="25" spans="1:5" ht="13.5">
      <c r="A25" s="72">
        <v>20342</v>
      </c>
      <c r="B25" s="304" t="s">
        <v>134</v>
      </c>
      <c r="C25" s="304"/>
      <c r="D25" s="304"/>
      <c r="E25" s="304"/>
    </row>
    <row r="26" spans="1:5" ht="13.5">
      <c r="A26" s="72">
        <v>20602</v>
      </c>
      <c r="B26" s="304" t="s">
        <v>74</v>
      </c>
      <c r="C26" s="304"/>
      <c r="D26" s="304"/>
      <c r="E26" s="304"/>
    </row>
    <row r="27" spans="1:5" ht="13.5">
      <c r="A27" s="72">
        <v>20655</v>
      </c>
      <c r="B27" s="304" t="s">
        <v>144</v>
      </c>
      <c r="C27" s="304"/>
      <c r="D27" s="304"/>
      <c r="E27" s="304"/>
    </row>
    <row r="28" spans="1:5" ht="13.5">
      <c r="A28" s="72">
        <v>21071</v>
      </c>
      <c r="B28" s="304" t="s">
        <v>89</v>
      </c>
      <c r="C28" s="304"/>
      <c r="D28" s="304"/>
      <c r="E28" s="304"/>
    </row>
    <row r="29" spans="1:5" ht="13.5">
      <c r="A29" s="72">
        <v>21325</v>
      </c>
      <c r="B29" s="304" t="s">
        <v>145</v>
      </c>
      <c r="C29" s="304"/>
      <c r="D29" s="304"/>
      <c r="E29" s="304"/>
    </row>
    <row r="30" spans="1:5" ht="13.5">
      <c r="A30" s="72">
        <v>22904</v>
      </c>
      <c r="B30" s="304" t="s">
        <v>77</v>
      </c>
      <c r="C30" s="304"/>
      <c r="D30" s="304"/>
      <c r="E30" s="304"/>
    </row>
    <row r="31" spans="1:5" ht="13.5">
      <c r="A31" s="72">
        <v>29999</v>
      </c>
      <c r="B31" s="304" t="s">
        <v>199</v>
      </c>
      <c r="C31" s="304"/>
      <c r="D31" s="304"/>
      <c r="E31" s="304"/>
    </row>
    <row r="32" spans="1:5" ht="13.5">
      <c r="A32" s="71">
        <v>30000</v>
      </c>
      <c r="B32" s="304" t="s">
        <v>146</v>
      </c>
      <c r="C32" s="304"/>
      <c r="D32" s="304"/>
      <c r="E32" s="304"/>
    </row>
    <row r="33" spans="1:5" ht="13.5">
      <c r="A33" s="72">
        <v>30229</v>
      </c>
      <c r="B33" s="304" t="s">
        <v>91</v>
      </c>
      <c r="C33" s="304"/>
      <c r="D33" s="304"/>
      <c r="E33" s="304"/>
    </row>
    <row r="34" spans="1:5" ht="13.5">
      <c r="A34" s="72">
        <v>30328</v>
      </c>
      <c r="B34" s="304" t="s">
        <v>88</v>
      </c>
      <c r="C34" s="304"/>
      <c r="D34" s="304"/>
      <c r="E34" s="304"/>
    </row>
    <row r="35" spans="1:5" ht="13.5">
      <c r="A35" s="72">
        <v>30616</v>
      </c>
      <c r="B35" s="304" t="s">
        <v>147</v>
      </c>
      <c r="C35" s="304"/>
      <c r="D35" s="304"/>
      <c r="E35" s="304"/>
    </row>
    <row r="36" spans="1:5" ht="13.5">
      <c r="A36" s="72">
        <v>30621</v>
      </c>
      <c r="B36" s="304" t="s">
        <v>112</v>
      </c>
      <c r="C36" s="304"/>
      <c r="D36" s="304"/>
      <c r="E36" s="304"/>
    </row>
    <row r="37" spans="1:5" ht="13.5">
      <c r="A37" s="72">
        <v>32902</v>
      </c>
      <c r="B37" s="304" t="s">
        <v>148</v>
      </c>
      <c r="C37" s="304"/>
      <c r="D37" s="304"/>
      <c r="E37" s="304"/>
    </row>
    <row r="38" spans="1:5" ht="13.5">
      <c r="A38" s="72">
        <v>32907</v>
      </c>
      <c r="B38" s="304" t="s">
        <v>149</v>
      </c>
      <c r="C38" s="304"/>
      <c r="D38" s="304"/>
      <c r="E38" s="304"/>
    </row>
    <row r="39" spans="1:5" ht="69.75" customHeight="1">
      <c r="A39" s="72">
        <v>32908</v>
      </c>
      <c r="B39" s="304" t="s">
        <v>163</v>
      </c>
      <c r="C39" s="304"/>
      <c r="D39" s="304"/>
      <c r="E39" s="304"/>
    </row>
    <row r="40" spans="1:5" ht="13.5">
      <c r="A40" s="72">
        <v>32936</v>
      </c>
      <c r="B40" s="304" t="s">
        <v>82</v>
      </c>
      <c r="C40" s="304"/>
      <c r="D40" s="304"/>
      <c r="E40" s="304"/>
    </row>
    <row r="41" spans="1:5" ht="13.5">
      <c r="A41" s="72">
        <v>32937</v>
      </c>
      <c r="B41" s="304" t="s">
        <v>200</v>
      </c>
      <c r="C41" s="304"/>
      <c r="D41" s="304"/>
      <c r="E41" s="304"/>
    </row>
    <row r="42" spans="1:5" ht="13.5">
      <c r="A42" s="72">
        <v>39999</v>
      </c>
      <c r="B42" s="304" t="s">
        <v>201</v>
      </c>
      <c r="C42" s="304"/>
      <c r="D42" s="304"/>
      <c r="E42" s="304"/>
    </row>
    <row r="43" spans="1:5" ht="13.5">
      <c r="A43" s="71">
        <v>40000</v>
      </c>
      <c r="B43" s="304" t="s">
        <v>150</v>
      </c>
      <c r="C43" s="304"/>
      <c r="D43" s="304"/>
      <c r="E43" s="304"/>
    </row>
    <row r="44" spans="1:5" ht="13.5">
      <c r="A44" s="72">
        <v>40303</v>
      </c>
      <c r="B44" s="304" t="s">
        <v>151</v>
      </c>
      <c r="C44" s="304"/>
      <c r="D44" s="304"/>
      <c r="E44" s="304"/>
    </row>
    <row r="45" spans="1:5" ht="15" customHeight="1">
      <c r="A45" s="72">
        <v>40401</v>
      </c>
      <c r="B45" s="304" t="s">
        <v>152</v>
      </c>
      <c r="C45" s="304"/>
      <c r="D45" s="304"/>
      <c r="E45" s="304"/>
    </row>
    <row r="46" spans="1:5" ht="13.5">
      <c r="A46" s="72">
        <v>40408</v>
      </c>
      <c r="B46" s="304" t="s">
        <v>135</v>
      </c>
      <c r="C46" s="304"/>
      <c r="D46" s="304"/>
      <c r="E46" s="304"/>
    </row>
    <row r="47" spans="1:5" ht="13.5">
      <c r="A47" s="72">
        <v>40410</v>
      </c>
      <c r="B47" s="304" t="s">
        <v>153</v>
      </c>
      <c r="C47" s="304"/>
      <c r="D47" s="304"/>
      <c r="E47" s="304"/>
    </row>
    <row r="48" spans="1:5" ht="13.5">
      <c r="A48" s="72">
        <v>40550</v>
      </c>
      <c r="B48" s="304" t="s">
        <v>87</v>
      </c>
      <c r="C48" s="304"/>
      <c r="D48" s="304"/>
      <c r="E48" s="304"/>
    </row>
    <row r="49" spans="1:5" ht="13.5">
      <c r="A49" s="72">
        <v>40551</v>
      </c>
      <c r="B49" s="304" t="s">
        <v>154</v>
      </c>
      <c r="C49" s="304"/>
      <c r="D49" s="304"/>
      <c r="E49" s="304"/>
    </row>
    <row r="50" spans="1:5" ht="13.5">
      <c r="A50" s="72">
        <v>41061</v>
      </c>
      <c r="B50" s="304" t="s">
        <v>155</v>
      </c>
      <c r="C50" s="304"/>
      <c r="D50" s="304"/>
      <c r="E50" s="304"/>
    </row>
    <row r="51" spans="1:5" ht="13.5">
      <c r="A51" s="72">
        <v>41210</v>
      </c>
      <c r="B51" s="304" t="s">
        <v>136</v>
      </c>
      <c r="C51" s="304"/>
      <c r="D51" s="304"/>
      <c r="E51" s="304"/>
    </row>
    <row r="52" spans="1:5" ht="13.5">
      <c r="A52" s="72">
        <v>41240</v>
      </c>
      <c r="B52" s="304" t="s">
        <v>137</v>
      </c>
      <c r="C52" s="304"/>
      <c r="D52" s="304"/>
      <c r="E52" s="304"/>
    </row>
    <row r="53" spans="1:5" ht="13.5">
      <c r="A53" s="72">
        <v>41401</v>
      </c>
      <c r="B53" s="304" t="s">
        <v>81</v>
      </c>
      <c r="C53" s="304"/>
      <c r="D53" s="304"/>
      <c r="E53" s="304"/>
    </row>
    <row r="54" spans="1:5" ht="17.25" customHeight="1">
      <c r="A54" s="72">
        <v>42754</v>
      </c>
      <c r="B54" s="304" t="s">
        <v>156</v>
      </c>
      <c r="C54" s="304"/>
      <c r="D54" s="304"/>
      <c r="E54" s="304"/>
    </row>
    <row r="55" spans="1:5" ht="13.5">
      <c r="A55" s="72">
        <v>49999</v>
      </c>
      <c r="B55" s="304" t="s">
        <v>202</v>
      </c>
      <c r="C55" s="304"/>
      <c r="D55" s="304"/>
      <c r="E55" s="304"/>
    </row>
    <row r="56" spans="1:5" ht="13.5">
      <c r="A56" s="71">
        <v>90000</v>
      </c>
      <c r="B56" s="304" t="s">
        <v>157</v>
      </c>
      <c r="C56" s="304"/>
      <c r="D56" s="304"/>
      <c r="E56" s="304"/>
    </row>
    <row r="57" spans="1:5" ht="16.5" customHeight="1">
      <c r="A57" s="72">
        <v>90228</v>
      </c>
      <c r="B57" s="304" t="s">
        <v>158</v>
      </c>
      <c r="C57" s="304"/>
      <c r="D57" s="304"/>
      <c r="E57" s="304"/>
    </row>
    <row r="58" spans="1:5" ht="13.5">
      <c r="A58" s="72">
        <v>90727</v>
      </c>
      <c r="B58" s="304" t="s">
        <v>159</v>
      </c>
      <c r="C58" s="304"/>
      <c r="D58" s="304"/>
      <c r="E58" s="304"/>
    </row>
    <row r="59" spans="1:5" ht="13.5">
      <c r="A59" s="72">
        <v>90728</v>
      </c>
      <c r="B59" s="304" t="s">
        <v>160</v>
      </c>
      <c r="C59" s="304"/>
      <c r="D59" s="304"/>
      <c r="E59" s="304"/>
    </row>
    <row r="60" spans="1:5" ht="13.5">
      <c r="A60" s="72">
        <v>90729</v>
      </c>
      <c r="B60" s="304" t="s">
        <v>161</v>
      </c>
      <c r="C60" s="304"/>
      <c r="D60" s="304"/>
      <c r="E60" s="304"/>
    </row>
    <row r="61" spans="1:5" ht="13.5">
      <c r="A61" s="72">
        <v>90830</v>
      </c>
      <c r="B61" s="304" t="s">
        <v>162</v>
      </c>
      <c r="C61" s="304"/>
      <c r="D61" s="304"/>
      <c r="E61" s="304"/>
    </row>
    <row r="62" spans="1:5" ht="13.5">
      <c r="A62" s="72">
        <v>91119</v>
      </c>
      <c r="B62" s="304" t="s">
        <v>138</v>
      </c>
      <c r="C62" s="304"/>
      <c r="D62" s="304"/>
      <c r="E62" s="304"/>
    </row>
    <row r="63" spans="1:5" ht="13.5">
      <c r="A63" s="72">
        <v>92911</v>
      </c>
      <c r="B63" s="304" t="s">
        <v>139</v>
      </c>
      <c r="C63" s="304"/>
      <c r="D63" s="304"/>
      <c r="E63" s="304"/>
    </row>
    <row r="64" spans="1:5" ht="13.5">
      <c r="A64" s="72">
        <v>99999</v>
      </c>
      <c r="B64" s="304" t="s">
        <v>203</v>
      </c>
      <c r="C64" s="304"/>
      <c r="D64" s="304"/>
      <c r="E64" s="304"/>
    </row>
    <row r="65" spans="1:5" ht="13.5">
      <c r="A65" s="35"/>
      <c r="B65" s="16"/>
      <c r="C65" s="16"/>
      <c r="D65" s="16"/>
      <c r="E65" s="16"/>
    </row>
    <row r="66" spans="1:5" ht="13.5">
      <c r="A66" s="35"/>
      <c r="B66" s="16"/>
      <c r="C66" s="16"/>
      <c r="D66" s="16"/>
      <c r="E66" s="16"/>
    </row>
    <row r="67" spans="1:5" ht="13.5">
      <c r="A67" s="35"/>
      <c r="B67" s="16"/>
      <c r="C67" s="16"/>
      <c r="D67" s="16"/>
      <c r="E67" s="16"/>
    </row>
    <row r="68" spans="1:5" ht="13.5">
      <c r="A68" s="35"/>
      <c r="B68" s="16"/>
      <c r="C68" s="16"/>
      <c r="D68" s="16"/>
      <c r="E68" s="16"/>
    </row>
    <row r="69" spans="1:5" ht="13.5">
      <c r="A69" s="35"/>
      <c r="B69" s="16"/>
      <c r="C69" s="16"/>
      <c r="D69" s="16"/>
      <c r="E69" s="16"/>
    </row>
  </sheetData>
  <sheetProtection/>
  <mergeCells count="62">
    <mergeCell ref="B28:E28"/>
    <mergeCell ref="B6:E6"/>
    <mergeCell ref="B7:E7"/>
    <mergeCell ref="B8:E8"/>
    <mergeCell ref="B9:E9"/>
    <mergeCell ref="B14:E14"/>
    <mergeCell ref="B15:E15"/>
    <mergeCell ref="B27:E27"/>
    <mergeCell ref="B18:E18"/>
    <mergeCell ref="B19:E19"/>
    <mergeCell ref="B24:E24"/>
    <mergeCell ref="B25:E25"/>
    <mergeCell ref="C1:E1"/>
    <mergeCell ref="B26:E26"/>
    <mergeCell ref="B10:E10"/>
    <mergeCell ref="B11:E11"/>
    <mergeCell ref="B12:E12"/>
    <mergeCell ref="B13:E13"/>
    <mergeCell ref="B22:E22"/>
    <mergeCell ref="B23:E23"/>
    <mergeCell ref="B20:E20"/>
    <mergeCell ref="B21:E21"/>
    <mergeCell ref="A3:E3"/>
    <mergeCell ref="A4:E4"/>
    <mergeCell ref="B16:E16"/>
    <mergeCell ref="B17:E17"/>
    <mergeCell ref="B39:E39"/>
    <mergeCell ref="B40:E40"/>
    <mergeCell ref="B29:E29"/>
    <mergeCell ref="B30:E30"/>
    <mergeCell ref="B31:E31"/>
    <mergeCell ref="B32:E32"/>
    <mergeCell ref="B33:E33"/>
    <mergeCell ref="B34:E34"/>
    <mergeCell ref="B35:E35"/>
    <mergeCell ref="B36:E36"/>
    <mergeCell ref="B37:E37"/>
    <mergeCell ref="B38:E38"/>
    <mergeCell ref="B51:E51"/>
    <mergeCell ref="B52:E52"/>
    <mergeCell ref="B41:E41"/>
    <mergeCell ref="B42:E42"/>
    <mergeCell ref="B43:E43"/>
    <mergeCell ref="B44:E44"/>
    <mergeCell ref="B45:E45"/>
    <mergeCell ref="B46:E46"/>
    <mergeCell ref="B47:E47"/>
    <mergeCell ref="B48:E48"/>
    <mergeCell ref="B49:E49"/>
    <mergeCell ref="B50:E50"/>
    <mergeCell ref="B57:E57"/>
    <mergeCell ref="B58:E58"/>
    <mergeCell ref="B53:E53"/>
    <mergeCell ref="B54:E54"/>
    <mergeCell ref="B55:E55"/>
    <mergeCell ref="B56:E56"/>
    <mergeCell ref="B63:E63"/>
    <mergeCell ref="B64:E64"/>
    <mergeCell ref="B59:E59"/>
    <mergeCell ref="B60:E60"/>
    <mergeCell ref="B61:E61"/>
    <mergeCell ref="B62:E62"/>
  </mergeCells>
  <printOptions/>
  <pageMargins left="0.3937007874015748" right="0.3937007874015748" top="0.4724409448818898" bottom="0.4724409448818898" header="0.35433070866141736" footer="0.35433070866141736"/>
  <pageSetup blackAndWhite="1" horizontalDpi="600" verticalDpi="600" orientation="portrait" paperSize="9" r:id="rId1"/>
  <rowBreaks count="1" manualBreakCount="1">
    <brk id="42" max="4" man="1"/>
  </rowBreaks>
</worksheet>
</file>

<file path=xl/worksheets/sheet3.xml><?xml version="1.0" encoding="utf-8"?>
<worksheet xmlns="http://schemas.openxmlformats.org/spreadsheetml/2006/main" xmlns:r="http://schemas.openxmlformats.org/officeDocument/2006/relationships">
  <sheetPr codeName="Лист3">
    <tabColor indexed="44"/>
  </sheetPr>
  <dimension ref="A1:G53"/>
  <sheetViews>
    <sheetView view="pageBreakPreview" zoomScaleSheetLayoutView="100" zoomScalePageLayoutView="0" workbookViewId="0" topLeftCell="A1">
      <selection activeCell="H1" sqref="H1"/>
    </sheetView>
  </sheetViews>
  <sheetFormatPr defaultColWidth="9.140625" defaultRowHeight="12.75"/>
  <cols>
    <col min="1" max="1" width="14.421875" style="6" customWidth="1"/>
    <col min="2" max="2" width="13.28125" style="6" customWidth="1"/>
    <col min="3" max="3" width="11.57421875" style="6" customWidth="1"/>
    <col min="4" max="4" width="24.7109375" style="6" customWidth="1"/>
    <col min="5" max="5" width="11.00390625" style="6" customWidth="1"/>
    <col min="6" max="6" width="10.7109375" style="6" customWidth="1"/>
    <col min="7" max="7" width="11.140625" style="6" customWidth="1"/>
    <col min="8" max="16384" width="9.140625" style="6" customWidth="1"/>
  </cols>
  <sheetData>
    <row r="1" spans="1:7" ht="84" customHeight="1">
      <c r="A1" s="19"/>
      <c r="B1" s="31"/>
      <c r="C1" s="7"/>
      <c r="D1" s="310" t="s">
        <v>204</v>
      </c>
      <c r="E1" s="310"/>
      <c r="F1" s="310"/>
      <c r="G1" s="310"/>
    </row>
    <row r="2" spans="1:7" ht="13.5">
      <c r="A2" s="19"/>
      <c r="B2" s="19"/>
      <c r="C2" s="7"/>
      <c r="D2" s="7"/>
      <c r="E2" s="7"/>
      <c r="F2" s="7"/>
      <c r="G2" s="7"/>
    </row>
    <row r="3" spans="1:7" ht="14.25">
      <c r="A3" s="312" t="s">
        <v>71</v>
      </c>
      <c r="B3" s="312"/>
      <c r="C3" s="312"/>
      <c r="D3" s="312"/>
      <c r="E3" s="312"/>
      <c r="F3" s="312"/>
      <c r="G3" s="312"/>
    </row>
    <row r="4" spans="1:7" ht="14.25">
      <c r="A4" s="313" t="s">
        <v>122</v>
      </c>
      <c r="B4" s="313"/>
      <c r="C4" s="313"/>
      <c r="D4" s="313"/>
      <c r="E4" s="313"/>
      <c r="F4" s="313"/>
      <c r="G4" s="313"/>
    </row>
    <row r="5" spans="1:7" ht="13.5">
      <c r="A5" s="47"/>
      <c r="B5" s="48"/>
      <c r="C5" s="7"/>
      <c r="D5" s="7"/>
      <c r="E5" s="7"/>
      <c r="F5" s="7"/>
      <c r="G5" s="7"/>
    </row>
    <row r="6" spans="1:7" ht="32.25" customHeight="1">
      <c r="A6" s="49" t="s">
        <v>65</v>
      </c>
      <c r="B6" s="314" t="s">
        <v>64</v>
      </c>
      <c r="C6" s="314"/>
      <c r="D6" s="314"/>
      <c r="E6" s="314"/>
      <c r="F6" s="314"/>
      <c r="G6" s="314"/>
    </row>
    <row r="7" spans="1:7" ht="30" customHeight="1">
      <c r="A7" s="79">
        <v>3</v>
      </c>
      <c r="B7" s="311" t="s">
        <v>127</v>
      </c>
      <c r="C7" s="311"/>
      <c r="D7" s="311"/>
      <c r="E7" s="311"/>
      <c r="F7" s="311"/>
      <c r="G7" s="311"/>
    </row>
    <row r="8" spans="1:7" ht="13.5">
      <c r="A8" s="79">
        <v>5</v>
      </c>
      <c r="B8" s="311" t="s">
        <v>92</v>
      </c>
      <c r="C8" s="311"/>
      <c r="D8" s="311"/>
      <c r="E8" s="311"/>
      <c r="F8" s="311"/>
      <c r="G8" s="311"/>
    </row>
    <row r="9" spans="1:7" ht="30" customHeight="1">
      <c r="A9" s="79">
        <v>7</v>
      </c>
      <c r="B9" s="311" t="s">
        <v>205</v>
      </c>
      <c r="C9" s="311"/>
      <c r="D9" s="311"/>
      <c r="E9" s="311"/>
      <c r="F9" s="311"/>
      <c r="G9" s="311"/>
    </row>
    <row r="10" spans="1:7" ht="13.5">
      <c r="A10" s="79">
        <v>9</v>
      </c>
      <c r="B10" s="311" t="s">
        <v>93</v>
      </c>
      <c r="C10" s="311"/>
      <c r="D10" s="311"/>
      <c r="E10" s="311"/>
      <c r="F10" s="311"/>
      <c r="G10" s="311"/>
    </row>
    <row r="11" spans="1:7" ht="13.5">
      <c r="A11" s="50">
        <v>11</v>
      </c>
      <c r="B11" s="311" t="s">
        <v>94</v>
      </c>
      <c r="C11" s="311"/>
      <c r="D11" s="311"/>
      <c r="E11" s="311"/>
      <c r="F11" s="311"/>
      <c r="G11" s="311"/>
    </row>
    <row r="12" spans="1:7" ht="13.5">
      <c r="A12" s="50">
        <v>13</v>
      </c>
      <c r="B12" s="311" t="s">
        <v>95</v>
      </c>
      <c r="C12" s="311"/>
      <c r="D12" s="311"/>
      <c r="E12" s="311"/>
      <c r="F12" s="311"/>
      <c r="G12" s="311"/>
    </row>
    <row r="13" spans="1:7" ht="13.5">
      <c r="A13" s="7"/>
      <c r="B13" s="7"/>
      <c r="C13" s="7"/>
      <c r="D13" s="7"/>
      <c r="E13" s="7"/>
      <c r="F13" s="7"/>
      <c r="G13" s="7"/>
    </row>
    <row r="14" spans="1:7" ht="13.5">
      <c r="A14" s="7"/>
      <c r="B14" s="7"/>
      <c r="C14" s="7"/>
      <c r="D14" s="7"/>
      <c r="E14" s="7"/>
      <c r="F14" s="7"/>
      <c r="G14" s="7"/>
    </row>
    <row r="15" spans="1:7" ht="13.5">
      <c r="A15" s="7"/>
      <c r="B15" s="7"/>
      <c r="C15" s="7"/>
      <c r="D15" s="7"/>
      <c r="E15" s="7"/>
      <c r="F15" s="7"/>
      <c r="G15" s="7"/>
    </row>
    <row r="16" spans="1:7" ht="13.5">
      <c r="A16" s="7"/>
      <c r="B16" s="7"/>
      <c r="C16" s="7"/>
      <c r="D16" s="7"/>
      <c r="E16" s="7"/>
      <c r="F16" s="7"/>
      <c r="G16" s="7"/>
    </row>
    <row r="17" spans="1:7" ht="13.5">
      <c r="A17" s="7"/>
      <c r="B17" s="7"/>
      <c r="C17" s="7"/>
      <c r="D17" s="7"/>
      <c r="E17" s="7"/>
      <c r="F17" s="7"/>
      <c r="G17" s="7"/>
    </row>
    <row r="18" spans="1:7" ht="13.5">
      <c r="A18" s="7"/>
      <c r="B18" s="7"/>
      <c r="C18" s="7"/>
      <c r="D18" s="7"/>
      <c r="E18" s="7"/>
      <c r="F18" s="7"/>
      <c r="G18" s="7"/>
    </row>
    <row r="19" spans="1:7" ht="13.5">
      <c r="A19" s="7"/>
      <c r="B19" s="7"/>
      <c r="C19" s="7"/>
      <c r="D19" s="7"/>
      <c r="E19" s="7"/>
      <c r="F19" s="7"/>
      <c r="G19" s="7"/>
    </row>
    <row r="20" spans="1:7" ht="13.5">
      <c r="A20" s="7"/>
      <c r="B20" s="7"/>
      <c r="C20" s="7"/>
      <c r="D20" s="7"/>
      <c r="E20" s="7"/>
      <c r="F20" s="7"/>
      <c r="G20" s="7"/>
    </row>
    <row r="21" spans="1:7" ht="13.5">
      <c r="A21" s="7"/>
      <c r="B21" s="7"/>
      <c r="C21" s="7"/>
      <c r="D21" s="7"/>
      <c r="E21" s="7"/>
      <c r="F21" s="7"/>
      <c r="G21" s="7"/>
    </row>
    <row r="22" spans="1:7" ht="13.5">
      <c r="A22" s="7"/>
      <c r="B22" s="7"/>
      <c r="C22" s="7"/>
      <c r="D22" s="7"/>
      <c r="E22" s="7"/>
      <c r="F22" s="7"/>
      <c r="G22" s="7"/>
    </row>
    <row r="23" spans="1:7" ht="13.5">
      <c r="A23" s="7"/>
      <c r="B23" s="7"/>
      <c r="C23" s="7"/>
      <c r="D23" s="7"/>
      <c r="E23" s="7"/>
      <c r="F23" s="7"/>
      <c r="G23" s="7"/>
    </row>
    <row r="24" spans="1:7" ht="13.5">
      <c r="A24" s="7"/>
      <c r="B24" s="7"/>
      <c r="C24" s="7"/>
      <c r="D24" s="7"/>
      <c r="E24" s="7"/>
      <c r="F24" s="7"/>
      <c r="G24" s="7"/>
    </row>
    <row r="25" spans="1:7" ht="13.5">
      <c r="A25" s="7"/>
      <c r="B25" s="7"/>
      <c r="C25" s="7"/>
      <c r="D25" s="7"/>
      <c r="E25" s="7"/>
      <c r="F25" s="7"/>
      <c r="G25" s="7"/>
    </row>
    <row r="26" spans="1:7" ht="13.5">
      <c r="A26" s="7"/>
      <c r="B26" s="7"/>
      <c r="C26" s="7"/>
      <c r="D26" s="7"/>
      <c r="E26" s="7"/>
      <c r="F26" s="7"/>
      <c r="G26" s="7"/>
    </row>
    <row r="27" spans="1:7" ht="13.5">
      <c r="A27" s="7"/>
      <c r="B27" s="7"/>
      <c r="C27" s="7"/>
      <c r="D27" s="7"/>
      <c r="E27" s="7"/>
      <c r="F27" s="7"/>
      <c r="G27" s="7"/>
    </row>
    <row r="28" spans="1:7" ht="13.5">
      <c r="A28" s="7"/>
      <c r="B28" s="7"/>
      <c r="C28" s="7"/>
      <c r="D28" s="7"/>
      <c r="E28" s="7"/>
      <c r="F28" s="7"/>
      <c r="G28" s="7"/>
    </row>
    <row r="29" spans="1:7" ht="13.5">
      <c r="A29" s="7"/>
      <c r="B29" s="7"/>
      <c r="C29" s="7"/>
      <c r="D29" s="7"/>
      <c r="E29" s="7"/>
      <c r="F29" s="7"/>
      <c r="G29" s="7"/>
    </row>
    <row r="30" spans="1:7" ht="13.5">
      <c r="A30" s="7"/>
      <c r="B30" s="7"/>
      <c r="C30" s="7"/>
      <c r="D30" s="7"/>
      <c r="E30" s="7"/>
      <c r="F30" s="7"/>
      <c r="G30" s="7"/>
    </row>
    <row r="31" spans="1:7" ht="13.5">
      <c r="A31" s="7"/>
      <c r="B31" s="7"/>
      <c r="C31" s="7"/>
      <c r="D31" s="7"/>
      <c r="E31" s="7"/>
      <c r="F31" s="7"/>
      <c r="G31" s="7"/>
    </row>
    <row r="32" spans="1:7" ht="13.5">
      <c r="A32" s="7"/>
      <c r="B32" s="7"/>
      <c r="C32" s="7"/>
      <c r="D32" s="7"/>
      <c r="E32" s="7"/>
      <c r="F32" s="7"/>
      <c r="G32" s="7"/>
    </row>
    <row r="33" spans="1:7" ht="13.5">
      <c r="A33" s="7"/>
      <c r="B33" s="7"/>
      <c r="C33" s="7"/>
      <c r="D33" s="7"/>
      <c r="E33" s="7"/>
      <c r="F33" s="7"/>
      <c r="G33" s="7"/>
    </row>
    <row r="34" spans="1:7" ht="13.5">
      <c r="A34" s="7"/>
      <c r="B34" s="7"/>
      <c r="C34" s="7"/>
      <c r="D34" s="7"/>
      <c r="E34" s="7"/>
      <c r="F34" s="7"/>
      <c r="G34" s="7"/>
    </row>
    <row r="35" spans="1:7" ht="13.5">
      <c r="A35" s="7"/>
      <c r="B35" s="7"/>
      <c r="C35" s="7"/>
      <c r="D35" s="7"/>
      <c r="E35" s="7"/>
      <c r="F35" s="7"/>
      <c r="G35" s="7"/>
    </row>
    <row r="36" spans="1:7" ht="13.5">
      <c r="A36" s="7"/>
      <c r="B36" s="7"/>
      <c r="C36" s="7"/>
      <c r="D36" s="7"/>
      <c r="E36" s="7"/>
      <c r="F36" s="7"/>
      <c r="G36" s="7"/>
    </row>
    <row r="37" spans="1:7" ht="13.5">
      <c r="A37" s="7"/>
      <c r="B37" s="7"/>
      <c r="C37" s="7"/>
      <c r="D37" s="7"/>
      <c r="E37" s="7"/>
      <c r="F37" s="7"/>
      <c r="G37" s="7"/>
    </row>
    <row r="38" spans="1:7" ht="13.5">
      <c r="A38" s="7"/>
      <c r="B38" s="7"/>
      <c r="C38" s="7"/>
      <c r="D38" s="7"/>
      <c r="E38" s="7"/>
      <c r="F38" s="7"/>
      <c r="G38" s="7"/>
    </row>
    <row r="39" spans="1:7" ht="13.5">
      <c r="A39" s="7"/>
      <c r="B39" s="7"/>
      <c r="C39" s="7"/>
      <c r="D39" s="7"/>
      <c r="E39" s="7"/>
      <c r="F39" s="7"/>
      <c r="G39" s="7"/>
    </row>
    <row r="40" spans="1:2" ht="13.5">
      <c r="A40" s="7"/>
      <c r="B40" s="7"/>
    </row>
    <row r="41" spans="1:2" ht="13.5">
      <c r="A41" s="7"/>
      <c r="B41" s="7"/>
    </row>
    <row r="42" spans="1:2" ht="13.5">
      <c r="A42" s="7"/>
      <c r="B42" s="7"/>
    </row>
    <row r="43" spans="1:2" ht="13.5">
      <c r="A43" s="7"/>
      <c r="B43" s="7"/>
    </row>
    <row r="44" spans="1:2" ht="13.5">
      <c r="A44" s="7"/>
      <c r="B44" s="7"/>
    </row>
    <row r="45" spans="1:2" ht="13.5">
      <c r="A45" s="7"/>
      <c r="B45" s="7"/>
    </row>
    <row r="46" spans="1:2" ht="13.5">
      <c r="A46" s="7"/>
      <c r="B46" s="7"/>
    </row>
    <row r="47" spans="1:2" ht="13.5">
      <c r="A47" s="7"/>
      <c r="B47" s="7"/>
    </row>
    <row r="48" spans="1:2" ht="13.5">
      <c r="A48" s="7"/>
      <c r="B48" s="7"/>
    </row>
    <row r="49" spans="1:2" ht="13.5">
      <c r="A49" s="7"/>
      <c r="B49" s="7"/>
    </row>
    <row r="50" spans="1:2" ht="13.5">
      <c r="A50" s="7"/>
      <c r="B50" s="7"/>
    </row>
    <row r="51" spans="1:2" ht="13.5">
      <c r="A51" s="7"/>
      <c r="B51" s="7"/>
    </row>
    <row r="52" spans="1:2" ht="13.5">
      <c r="A52" s="7"/>
      <c r="B52" s="7"/>
    </row>
    <row r="53" spans="1:2" ht="13.5">
      <c r="A53" s="7"/>
      <c r="B53" s="7"/>
    </row>
  </sheetData>
  <sheetProtection/>
  <mergeCells count="10">
    <mergeCell ref="D1:G1"/>
    <mergeCell ref="B12:G12"/>
    <mergeCell ref="B7:G7"/>
    <mergeCell ref="B8:G8"/>
    <mergeCell ref="B9:G9"/>
    <mergeCell ref="B10:G10"/>
    <mergeCell ref="B11:G11"/>
    <mergeCell ref="A3:G3"/>
    <mergeCell ref="A4:G4"/>
    <mergeCell ref="B6:G6"/>
  </mergeCells>
  <printOptions/>
  <pageMargins left="0.3937007874015748" right="0.3937007874015748" top="0.3937007874015748" bottom="0.3937007874015748" header="0.35433070866141736" footer="0.35433070866141736"/>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user</cp:lastModifiedBy>
  <cp:lastPrinted>2016-11-03T14:29:49Z</cp:lastPrinted>
  <dcterms:created xsi:type="dcterms:W3CDTF">1996-10-08T23:32:33Z</dcterms:created>
  <dcterms:modified xsi:type="dcterms:W3CDTF">2017-12-06T14:18:35Z</dcterms:modified>
  <cp:category/>
  <cp:version/>
  <cp:contentType/>
  <cp:contentStatus/>
</cp:coreProperties>
</file>